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CC313B02-8A39-4F8F-B678-8B220635E724}" xr6:coauthVersionLast="46" xr6:coauthVersionMax="46" xr10:uidLastSave="{00000000-0000-0000-0000-000000000000}"/>
  <bookViews>
    <workbookView xWindow="-108" yWindow="-108" windowWidth="23256" windowHeight="12576" tabRatio="712" firstSheet="1" activeTab="1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externalReferences>
    <externalReference r:id="rId9"/>
  </externalReference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7" i="11" l="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7" i="12"/>
  <c r="BL8" i="12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39" i="12"/>
  <c r="BL40" i="12"/>
  <c r="BL41" i="12"/>
  <c r="BL42" i="12"/>
  <c r="BL43" i="12"/>
  <c r="BL44" i="12"/>
  <c r="BL45" i="12"/>
  <c r="BL46" i="12"/>
  <c r="BL47" i="12"/>
  <c r="BL48" i="12"/>
  <c r="BL49" i="12"/>
  <c r="BL50" i="12"/>
  <c r="BL51" i="12"/>
  <c r="BL52" i="12"/>
  <c r="BL53" i="12"/>
  <c r="BL54" i="12"/>
  <c r="BL55" i="12"/>
  <c r="BL56" i="12"/>
  <c r="BL57" i="12"/>
  <c r="BL58" i="12"/>
  <c r="BL59" i="12"/>
  <c r="BL60" i="12"/>
  <c r="BL61" i="12"/>
  <c r="BL62" i="12"/>
  <c r="BL63" i="12"/>
  <c r="BL64" i="12"/>
  <c r="BL65" i="12"/>
  <c r="BL66" i="12"/>
  <c r="BL67" i="12"/>
  <c r="BL68" i="12"/>
  <c r="BL69" i="12"/>
  <c r="BL70" i="12"/>
  <c r="BL71" i="12"/>
  <c r="BL72" i="12"/>
  <c r="BL73" i="12"/>
  <c r="BL74" i="12"/>
  <c r="BL75" i="12"/>
  <c r="BL76" i="12"/>
  <c r="BL77" i="12"/>
  <c r="BL78" i="12"/>
  <c r="BL79" i="12"/>
  <c r="BL80" i="12"/>
  <c r="BL81" i="12"/>
  <c r="BL82" i="12"/>
  <c r="BL83" i="12"/>
  <c r="BL84" i="12"/>
  <c r="BL85" i="12"/>
  <c r="BL86" i="12"/>
  <c r="BL87" i="12"/>
  <c r="BL88" i="12"/>
  <c r="BL89" i="12"/>
  <c r="BL90" i="12"/>
  <c r="BL91" i="12"/>
  <c r="BL92" i="12"/>
  <c r="BL93" i="12"/>
  <c r="BL94" i="12"/>
  <c r="BL95" i="12"/>
  <c r="BL96" i="12"/>
  <c r="BL97" i="12"/>
  <c r="BL98" i="12"/>
  <c r="BL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1" i="13"/>
  <c r="BL32" i="13"/>
  <c r="BL33" i="13"/>
  <c r="BL34" i="13"/>
  <c r="BL35" i="13"/>
  <c r="BL36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52" i="13"/>
  <c r="BL53" i="13"/>
  <c r="BL54" i="13"/>
  <c r="BL55" i="13"/>
  <c r="BL56" i="13"/>
  <c r="BL57" i="13"/>
  <c r="BL58" i="13"/>
  <c r="BL59" i="13"/>
  <c r="BL60" i="13"/>
  <c r="BL61" i="13"/>
  <c r="BL62" i="13"/>
  <c r="BL63" i="13"/>
  <c r="BL64" i="13"/>
  <c r="BL65" i="13"/>
  <c r="BL66" i="13"/>
  <c r="BL67" i="13"/>
  <c r="BL68" i="13"/>
  <c r="BL69" i="13"/>
  <c r="BL70" i="13"/>
  <c r="BL71" i="13"/>
  <c r="BL72" i="13"/>
  <c r="BL73" i="13"/>
  <c r="BL74" i="13"/>
  <c r="BL75" i="13"/>
  <c r="BL76" i="13"/>
  <c r="BL77" i="13"/>
  <c r="BL78" i="13"/>
  <c r="BL79" i="13"/>
  <c r="BL80" i="13"/>
  <c r="BL81" i="13"/>
  <c r="BL82" i="13"/>
  <c r="BL83" i="13"/>
  <c r="BL84" i="13"/>
  <c r="BL85" i="13"/>
  <c r="BL86" i="13"/>
  <c r="BL87" i="13"/>
  <c r="BL88" i="13"/>
  <c r="BL89" i="13"/>
  <c r="BL90" i="13"/>
  <c r="BL91" i="13"/>
  <c r="BL92" i="13"/>
  <c r="BL93" i="13"/>
  <c r="BL94" i="13"/>
  <c r="BL95" i="13"/>
  <c r="BL96" i="13"/>
  <c r="BL97" i="13"/>
  <c r="BL98" i="13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59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1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6" i="14"/>
  <c r="BL97" i="14"/>
  <c r="BL98" i="14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39" i="12"/>
  <c r="BK40" i="12"/>
  <c r="BK41" i="12"/>
  <c r="BK42" i="12"/>
  <c r="BK43" i="12"/>
  <c r="BK44" i="12"/>
  <c r="BK45" i="12"/>
  <c r="BK46" i="12"/>
  <c r="BK47" i="12"/>
  <c r="BK48" i="12"/>
  <c r="BK49" i="12"/>
  <c r="BK50" i="12"/>
  <c r="BK51" i="12"/>
  <c r="BK52" i="12"/>
  <c r="BK53" i="12"/>
  <c r="BK54" i="12"/>
  <c r="BK55" i="12"/>
  <c r="BK56" i="12"/>
  <c r="BK57" i="12"/>
  <c r="BK58" i="12"/>
  <c r="BK59" i="12"/>
  <c r="BK60" i="12"/>
  <c r="BK61" i="12"/>
  <c r="BK62" i="12"/>
  <c r="BK63" i="12"/>
  <c r="BK64" i="12"/>
  <c r="BK65" i="12"/>
  <c r="BK66" i="12"/>
  <c r="BK67" i="12"/>
  <c r="BK68" i="12"/>
  <c r="BK69" i="12"/>
  <c r="BK70" i="12"/>
  <c r="BK71" i="12"/>
  <c r="BK72" i="12"/>
  <c r="BK73" i="12"/>
  <c r="BK74" i="12"/>
  <c r="BK75" i="12"/>
  <c r="BK76" i="12"/>
  <c r="BK77" i="12"/>
  <c r="BK78" i="12"/>
  <c r="BK79" i="12"/>
  <c r="BK80" i="12"/>
  <c r="BK81" i="12"/>
  <c r="BK82" i="12"/>
  <c r="BK83" i="12"/>
  <c r="BK84" i="12"/>
  <c r="BK85" i="12"/>
  <c r="BK86" i="12"/>
  <c r="BK87" i="12"/>
  <c r="BK88" i="12"/>
  <c r="BK89" i="12"/>
  <c r="BK90" i="12"/>
  <c r="BK91" i="12"/>
  <c r="BK92" i="12"/>
  <c r="BK93" i="12"/>
  <c r="BK94" i="12"/>
  <c r="BK95" i="12"/>
  <c r="BK96" i="12"/>
  <c r="BK97" i="12"/>
  <c r="BK98" i="12"/>
  <c r="BK7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52" i="13"/>
  <c r="BK53" i="13"/>
  <c r="BK54" i="13"/>
  <c r="BK55" i="13"/>
  <c r="BK56" i="13"/>
  <c r="BK57" i="13"/>
  <c r="BK58" i="13"/>
  <c r="BK59" i="13"/>
  <c r="BK60" i="13"/>
  <c r="BK61" i="13"/>
  <c r="BK62" i="13"/>
  <c r="BK63" i="13"/>
  <c r="BK64" i="13"/>
  <c r="BK65" i="13"/>
  <c r="BK66" i="13"/>
  <c r="BK67" i="13"/>
  <c r="BK68" i="13"/>
  <c r="BK69" i="13"/>
  <c r="BK70" i="13"/>
  <c r="BK71" i="13"/>
  <c r="BK72" i="13"/>
  <c r="BK73" i="13"/>
  <c r="BK74" i="13"/>
  <c r="BK75" i="13"/>
  <c r="BK76" i="13"/>
  <c r="BK77" i="13"/>
  <c r="BK78" i="13"/>
  <c r="BK79" i="13"/>
  <c r="BK80" i="13"/>
  <c r="BK81" i="13"/>
  <c r="BK82" i="13"/>
  <c r="BK83" i="13"/>
  <c r="BK84" i="13"/>
  <c r="BK85" i="13"/>
  <c r="BK86" i="13"/>
  <c r="BK87" i="13"/>
  <c r="BK88" i="13"/>
  <c r="BK89" i="13"/>
  <c r="BK90" i="13"/>
  <c r="BK91" i="13"/>
  <c r="BK92" i="13"/>
  <c r="BK93" i="13"/>
  <c r="BK94" i="13"/>
  <c r="BK95" i="13"/>
  <c r="BK96" i="13"/>
  <c r="BK97" i="13"/>
  <c r="BK98" i="13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53" i="14"/>
  <c r="BK54" i="14"/>
  <c r="BK55" i="14"/>
  <c r="BK56" i="14"/>
  <c r="BK57" i="14"/>
  <c r="BK58" i="14"/>
  <c r="BK59" i="14"/>
  <c r="BK60" i="14"/>
  <c r="BK61" i="14"/>
  <c r="BK62" i="14"/>
  <c r="BK63" i="14"/>
  <c r="BK64" i="14"/>
  <c r="BK65" i="14"/>
  <c r="BK66" i="14"/>
  <c r="BK67" i="14"/>
  <c r="BK68" i="14"/>
  <c r="BK69" i="14"/>
  <c r="BK70" i="14"/>
  <c r="BK71" i="14"/>
  <c r="BK72" i="14"/>
  <c r="BK73" i="14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DU15" i="10"/>
  <c r="DT15" i="10"/>
  <c r="BG7" i="14"/>
  <c r="BH7" i="14"/>
  <c r="BJ7" i="14"/>
  <c r="DR15" i="9"/>
  <c r="DS15" i="9"/>
  <c r="BJ15" i="13" s="1"/>
  <c r="DN15" i="9"/>
  <c r="DO15" i="9"/>
  <c r="DP15" i="9"/>
  <c r="DQ15" i="9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BJ7" i="12"/>
  <c r="BJ8" i="12"/>
  <c r="BJ9" i="12"/>
  <c r="BJ10" i="12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3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39" i="12"/>
  <c r="BJ40" i="12"/>
  <c r="BJ41" i="12"/>
  <c r="BJ42" i="12"/>
  <c r="BJ43" i="12"/>
  <c r="BJ44" i="12"/>
  <c r="BJ45" i="12"/>
  <c r="BJ46" i="12"/>
  <c r="BJ47" i="12"/>
  <c r="BJ48" i="12"/>
  <c r="BJ49" i="12"/>
  <c r="BJ50" i="12"/>
  <c r="BJ51" i="12"/>
  <c r="BJ52" i="12"/>
  <c r="BJ53" i="12"/>
  <c r="BJ54" i="12"/>
  <c r="BJ55" i="12"/>
  <c r="BJ56" i="12"/>
  <c r="BJ57" i="12"/>
  <c r="BJ58" i="12"/>
  <c r="BJ59" i="12"/>
  <c r="BJ60" i="12"/>
  <c r="BJ61" i="12"/>
  <c r="BJ62" i="12"/>
  <c r="BJ63" i="12"/>
  <c r="BJ64" i="12"/>
  <c r="BJ65" i="12"/>
  <c r="BJ66" i="12"/>
  <c r="BJ67" i="12"/>
  <c r="BJ68" i="12"/>
  <c r="BJ69" i="12"/>
  <c r="BJ70" i="12"/>
  <c r="BJ71" i="12"/>
  <c r="BJ72" i="12"/>
  <c r="BJ73" i="12"/>
  <c r="BJ74" i="12"/>
  <c r="BJ75" i="12"/>
  <c r="BJ76" i="12"/>
  <c r="BJ77" i="12"/>
  <c r="BJ78" i="12"/>
  <c r="BJ79" i="12"/>
  <c r="BJ80" i="12"/>
  <c r="BJ81" i="12"/>
  <c r="BJ82" i="12"/>
  <c r="BJ83" i="12"/>
  <c r="BJ84" i="12"/>
  <c r="BJ85" i="12"/>
  <c r="BJ86" i="12"/>
  <c r="BJ87" i="12"/>
  <c r="BJ88" i="12"/>
  <c r="BJ89" i="12"/>
  <c r="BJ90" i="12"/>
  <c r="BJ91" i="12"/>
  <c r="BJ92" i="12"/>
  <c r="BJ93" i="12"/>
  <c r="BJ94" i="12"/>
  <c r="BJ95" i="12"/>
  <c r="BJ96" i="12"/>
  <c r="BJ97" i="12"/>
  <c r="BJ98" i="12"/>
  <c r="BJ7" i="13"/>
  <c r="BJ8" i="13"/>
  <c r="BJ9" i="13"/>
  <c r="BJ10" i="13"/>
  <c r="BJ11" i="13"/>
  <c r="BJ12" i="13"/>
  <c r="BJ13" i="13"/>
  <c r="BJ14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DP15" i="3"/>
  <c r="DQ15" i="3"/>
  <c r="DP31" i="3"/>
  <c r="DQ31" i="3"/>
  <c r="DP38" i="3"/>
  <c r="DQ38" i="3"/>
  <c r="DP48" i="3"/>
  <c r="DP98" i="3" s="1"/>
  <c r="DQ48" i="3"/>
  <c r="DQ98" i="3" s="1"/>
  <c r="DP80" i="3"/>
  <c r="DQ80" i="3"/>
  <c r="DP96" i="3"/>
  <c r="DQ96" i="3"/>
  <c r="BJ8" i="14"/>
  <c r="BJ9" i="14"/>
  <c r="BJ10" i="14"/>
  <c r="BJ11" i="14"/>
  <c r="BJ12" i="14"/>
  <c r="BJ13" i="14"/>
  <c r="BJ14" i="14"/>
  <c r="BI15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I31" i="14"/>
  <c r="BJ31" i="14"/>
  <c r="BJ32" i="14"/>
  <c r="BJ33" i="14"/>
  <c r="BJ34" i="14"/>
  <c r="BJ35" i="14"/>
  <c r="BJ36" i="14"/>
  <c r="BJ37" i="14"/>
  <c r="BI38" i="14"/>
  <c r="BJ38" i="14"/>
  <c r="BJ39" i="14"/>
  <c r="BJ40" i="14"/>
  <c r="BJ41" i="14"/>
  <c r="BJ42" i="14"/>
  <c r="BJ43" i="14"/>
  <c r="BJ44" i="14"/>
  <c r="BJ45" i="14"/>
  <c r="BJ46" i="14"/>
  <c r="BJ47" i="14"/>
  <c r="BI48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I80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I96" i="14"/>
  <c r="BJ96" i="14"/>
  <c r="BI97" i="14"/>
  <c r="BJ97" i="14"/>
  <c r="BI98" i="14"/>
  <c r="BJ98" i="14"/>
  <c r="BI7" i="13" l="1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I80" i="13"/>
  <c r="BI81" i="13"/>
  <c r="BI82" i="13"/>
  <c r="BI83" i="13"/>
  <c r="BI84" i="13"/>
  <c r="BI85" i="13"/>
  <c r="BI86" i="13"/>
  <c r="BI87" i="13"/>
  <c r="BI88" i="13"/>
  <c r="BI89" i="13"/>
  <c r="BI90" i="13"/>
  <c r="BI91" i="13"/>
  <c r="BI92" i="13"/>
  <c r="BI93" i="13"/>
  <c r="BI94" i="13"/>
  <c r="BI95" i="13"/>
  <c r="BI96" i="13"/>
  <c r="BI97" i="13"/>
  <c r="BI98" i="13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DO98" i="1" l="1"/>
  <c r="DN98" i="1"/>
  <c r="DO96" i="1"/>
  <c r="DN96" i="1"/>
  <c r="DO80" i="1"/>
  <c r="DN80" i="1"/>
  <c r="DO48" i="1"/>
  <c r="DN48" i="1"/>
  <c r="DO38" i="1"/>
  <c r="DN38" i="1"/>
  <c r="DO31" i="1"/>
  <c r="DN31" i="1"/>
  <c r="DO15" i="1"/>
  <c r="DN15" i="1"/>
  <c r="DO96" i="3"/>
  <c r="DN96" i="3"/>
  <c r="DO80" i="3"/>
  <c r="DN80" i="3"/>
  <c r="DO48" i="3"/>
  <c r="DN48" i="3"/>
  <c r="DO38" i="3"/>
  <c r="DO98" i="3" s="1"/>
  <c r="DN38" i="3"/>
  <c r="DO31" i="3"/>
  <c r="DN31" i="3"/>
  <c r="DO15" i="3"/>
  <c r="DN15" i="3"/>
  <c r="DN98" i="3" s="1"/>
  <c r="DN98" i="9"/>
  <c r="DO96" i="9"/>
  <c r="DN96" i="9"/>
  <c r="DO80" i="9"/>
  <c r="DN80" i="9"/>
  <c r="DO48" i="9"/>
  <c r="DN48" i="9"/>
  <c r="DO38" i="9"/>
  <c r="DO98" i="9" s="1"/>
  <c r="DN38" i="9"/>
  <c r="DO31" i="9"/>
  <c r="DN31" i="9"/>
  <c r="DO96" i="10"/>
  <c r="DN96" i="10"/>
  <c r="DO80" i="10"/>
  <c r="DN80" i="10"/>
  <c r="DO48" i="10"/>
  <c r="DN48" i="10"/>
  <c r="DO38" i="10"/>
  <c r="DN38" i="10"/>
  <c r="DO31" i="10"/>
  <c r="DN31" i="10"/>
  <c r="DO15" i="10"/>
  <c r="DO98" i="10" s="1"/>
  <c r="DN15" i="10"/>
  <c r="DN98" i="10" s="1"/>
  <c r="BH98" i="11"/>
  <c r="BH97" i="11"/>
  <c r="BH96" i="11"/>
  <c r="BH95" i="11"/>
  <c r="BH94" i="11"/>
  <c r="BH93" i="11"/>
  <c r="BH92" i="11"/>
  <c r="BH91" i="11"/>
  <c r="BH90" i="11"/>
  <c r="BH89" i="11"/>
  <c r="BH88" i="11"/>
  <c r="BH87" i="11"/>
  <c r="BH86" i="11"/>
  <c r="BH85" i="11"/>
  <c r="BH84" i="11"/>
  <c r="BH83" i="11"/>
  <c r="BH82" i="11"/>
  <c r="BH81" i="11"/>
  <c r="BH80" i="11"/>
  <c r="BH79" i="11"/>
  <c r="BH78" i="11"/>
  <c r="BH77" i="11"/>
  <c r="BH76" i="11"/>
  <c r="BH7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G97" i="14" l="1"/>
  <c r="BG48" i="14" l="1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8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O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<sst xmlns="http://schemas.openxmlformats.org/spreadsheetml/2006/main" count="1515" uniqueCount="162">
  <si>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</si>
  <si>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</si>
  <si>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</si>
  <si>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</si>
  <si>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</si>
  <si>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</si>
  <si>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</si>
  <si>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</si>
  <si>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</si>
  <si>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</si>
  <si>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</si>
  <si>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</si>
  <si>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</si>
  <si>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</si>
  <si>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</si>
  <si>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</si>
  <si>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</si>
  <si>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</si>
  <si>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</si>
  <si>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</si>
  <si>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</si>
  <si>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</si>
  <si>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</si>
  <si>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</si>
  <si>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</si>
  <si>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</si>
  <si>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</si>
  <si>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</si>
  <si>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</si>
  <si>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</si>
  <si>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</si>
  <si>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</si>
  <si>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</si>
  <si>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</si>
  <si>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</si>
  <si>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</si>
  <si>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</si>
  <si>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</si>
  <si>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</si>
  <si>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</si>
  <si>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</si>
  <si>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</si>
  <si>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</si>
  <si>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</si>
  <si>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</si>
  <si>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</si>
  <si>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</si>
  <si>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</si>
  <si>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</si>
  <si>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</si>
  <si>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</si>
  <si>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</si>
  <si>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</si>
  <si>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</si>
  <si>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</si>
  <si>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</si>
  <si>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</si>
  <si>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</si>
  <si>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</si>
  <si>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</si>
  <si>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</si>
  <si>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</si>
  <si>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</si>
  <si>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</si>
  <si>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</si>
  <si>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</si>
  <si>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</si>
  <si>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</si>
  <si>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</si>
  <si>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</si>
  <si>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</si>
  <si>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</si>
  <si>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</si>
  <si>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</si>
  <si>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</si>
  <si>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</si>
  <si>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</si>
  <si>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</si>
  <si>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</si>
  <si>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</si>
  <si>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</si>
  <si>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</si>
  <si>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</si>
  <si>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</si>
  <si>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</si>
  <si>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</si>
  <si>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</si>
  <si>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</si>
  <si>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</si>
  <si>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</si>
  <si>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</si>
  <si>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</si>
  <si>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</si>
  <si>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</si>
  <si>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</si>
  <si>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</si>
  <si>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</si>
  <si>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</si>
  <si>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</si>
  <si>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</si>
  <si>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</si>
  <si>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</si>
  <si>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</si>
  <si>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</si>
  <si>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</si>
  <si>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</si>
  <si>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</si>
  <si>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</si>
  <si>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</si>
  <si>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</si>
  <si>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</si>
  <si>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</si>
  <si>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</si>
  <si>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</si>
  <si>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</si>
  <si>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</si>
  <si>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</si>
  <si>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</si>
  <si>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</si>
  <si>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</si>
  <si>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</si>
  <si>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</si>
  <si>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</si>
  <si>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</si>
  <si>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</si>
  <si>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</si>
  <si>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</si>
  <si>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</si>
  <si>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</si>
  <si>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</si>
  <si>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</si>
  <si>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</si>
  <si>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</si>
  <si>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</si>
  <si>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</si>
  <si>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</si>
  <si>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</si>
  <si>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</si>
  <si>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</si>
  <si>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</si>
  <si>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</si>
  <si>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</si>
  <si>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</si>
  <si>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</si>
  <si>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</si>
  <si>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</si>
  <si>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</si>
  <si>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</si>
  <si>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</si>
  <si>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</si>
  <si>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</si>
  <si>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</si>
  <si>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</si>
  <si>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</si>
  <si>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</si>
  <si>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</si>
  <si>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</si>
  <si>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</si>
  <si>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</si>
  <si>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</si>
  <si>
    <t>Feb-21</t>
  </si>
  <si>
    <t>Mar-21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</si>
</sst>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164" fontId="5" fillId="0" borderId="12" xfId="0" applyNumberFormat="1" applyFont="1" applyBorder="1"/>
    <xf numFmtId="165" fontId="8" fillId="5" borderId="10" xfId="1" applyNumberFormat="1" applyFont="1" applyFill="1" applyBorder="1"/>
    <xf numFmtId="164" fontId="5" fillId="0" borderId="10" xfId="0" applyNumberFormat="1" applyFont="1" applyBorder="1"/>
    <xf numFmtId="165" fontId="8" fillId="6" borderId="10" xfId="1" applyNumberFormat="1" applyFont="1" applyFill="1" applyBorder="1"/>
    <xf numFmtId="164" fontId="5" fillId="0" borderId="4" xfId="0" applyNumberFormat="1" applyFont="1" applyBorder="1"/>
    <xf numFmtId="3" fontId="5" fillId="7" borderId="1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laA\AppData\Local\Microsoft\Windows\INetCache\Content.Outlook\4W48B2P4\Profile%20by%20County%2019%20to%203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43133"/>
      <sheetName val="Coverage 43133"/>
      <sheetName val="Population 431331"/>
      <sheetName val="Coverage 431331"/>
      <sheetName val="Population 4313314"/>
      <sheetName val="Coverage 4313314"/>
      <sheetName val="Population 43133142"/>
      <sheetName val="Coverage 43133142"/>
    </sheetNames>
    <sheetDataSet>
      <sheetData sheetId="0" refreshError="1">
        <row r="7">
          <cell r="DN7">
            <v>1811</v>
          </cell>
          <cell r="DO7">
            <v>2375</v>
          </cell>
        </row>
        <row r="8">
          <cell r="DN8">
            <v>9927</v>
          </cell>
          <cell r="DO8">
            <v>14005</v>
          </cell>
        </row>
        <row r="9">
          <cell r="DN9">
            <v>1339</v>
          </cell>
          <cell r="DO9">
            <v>2140</v>
          </cell>
        </row>
        <row r="10">
          <cell r="DN10">
            <v>14781</v>
          </cell>
          <cell r="DO10">
            <v>20109</v>
          </cell>
        </row>
        <row r="11">
          <cell r="DN11">
            <v>1637</v>
          </cell>
          <cell r="DO11">
            <v>2388</v>
          </cell>
        </row>
        <row r="12">
          <cell r="DN12">
            <v>4145</v>
          </cell>
          <cell r="DO12">
            <v>5640</v>
          </cell>
        </row>
        <row r="13">
          <cell r="DN13">
            <v>15675</v>
          </cell>
          <cell r="DO13">
            <v>22006</v>
          </cell>
        </row>
        <row r="14">
          <cell r="DN14">
            <v>6653</v>
          </cell>
          <cell r="DO14">
            <v>12853</v>
          </cell>
        </row>
        <row r="15">
          <cell r="DN15">
            <v>55968</v>
          </cell>
          <cell r="DO15">
            <v>81516</v>
          </cell>
        </row>
        <row r="16">
          <cell r="DN16">
            <v>1515</v>
          </cell>
          <cell r="DO16">
            <v>1901</v>
          </cell>
        </row>
        <row r="17">
          <cell r="DN17">
            <v>1637</v>
          </cell>
          <cell r="DO17">
            <v>2450</v>
          </cell>
        </row>
        <row r="18">
          <cell r="DN18">
            <v>568</v>
          </cell>
          <cell r="DO18">
            <v>884</v>
          </cell>
        </row>
        <row r="19">
          <cell r="DN19">
            <v>1644</v>
          </cell>
          <cell r="DO19">
            <v>2344</v>
          </cell>
        </row>
        <row r="20">
          <cell r="DN20">
            <v>327</v>
          </cell>
          <cell r="DO20">
            <v>511</v>
          </cell>
        </row>
        <row r="21">
          <cell r="DN21">
            <v>485</v>
          </cell>
          <cell r="DO21">
            <v>733</v>
          </cell>
        </row>
        <row r="22">
          <cell r="DN22">
            <v>731</v>
          </cell>
          <cell r="DO22">
            <v>992</v>
          </cell>
        </row>
        <row r="23">
          <cell r="DN23">
            <v>1897</v>
          </cell>
          <cell r="DO23">
            <v>2645</v>
          </cell>
        </row>
        <row r="24">
          <cell r="DN24">
            <v>3445</v>
          </cell>
          <cell r="DO24">
            <v>4557</v>
          </cell>
        </row>
        <row r="25">
          <cell r="DN25">
            <v>10570</v>
          </cell>
          <cell r="DO25">
            <v>13736</v>
          </cell>
        </row>
        <row r="26">
          <cell r="DN26">
            <v>1028</v>
          </cell>
          <cell r="DO26">
            <v>1442</v>
          </cell>
        </row>
        <row r="27">
          <cell r="DN27">
            <v>2397</v>
          </cell>
          <cell r="DO27">
            <v>3255</v>
          </cell>
        </row>
        <row r="28">
          <cell r="DN28">
            <v>4156</v>
          </cell>
          <cell r="DO28">
            <v>5048</v>
          </cell>
        </row>
        <row r="29">
          <cell r="DN29">
            <v>708</v>
          </cell>
          <cell r="DO29">
            <v>1057</v>
          </cell>
        </row>
        <row r="30">
          <cell r="DN30">
            <v>1018</v>
          </cell>
          <cell r="DO30">
            <v>1356</v>
          </cell>
        </row>
        <row r="31">
          <cell r="DN31">
            <v>32126</v>
          </cell>
          <cell r="DO31">
            <v>42911</v>
          </cell>
        </row>
        <row r="32">
          <cell r="DN32">
            <v>614</v>
          </cell>
          <cell r="DO32">
            <v>839</v>
          </cell>
        </row>
        <row r="33">
          <cell r="DN33">
            <v>745</v>
          </cell>
          <cell r="DO33">
            <v>964</v>
          </cell>
        </row>
        <row r="34">
          <cell r="DN34">
            <v>1338</v>
          </cell>
          <cell r="DO34">
            <v>1828</v>
          </cell>
        </row>
        <row r="35">
          <cell r="DN35">
            <v>489</v>
          </cell>
          <cell r="DO35">
            <v>662</v>
          </cell>
        </row>
        <row r="36">
          <cell r="DN36">
            <v>3538</v>
          </cell>
          <cell r="DO36">
            <v>4973</v>
          </cell>
        </row>
        <row r="37">
          <cell r="DN37">
            <v>823</v>
          </cell>
          <cell r="DO37">
            <v>1102</v>
          </cell>
        </row>
        <row r="38">
          <cell r="DN38">
            <v>7547</v>
          </cell>
          <cell r="DO38">
            <v>10368</v>
          </cell>
        </row>
        <row r="39">
          <cell r="DN39">
            <v>1098</v>
          </cell>
          <cell r="DO39">
            <v>1388</v>
          </cell>
        </row>
        <row r="40">
          <cell r="DN40">
            <v>4756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810</v>
          </cell>
          <cell r="DO42">
            <v>1194</v>
          </cell>
        </row>
        <row r="43">
          <cell r="DN43">
            <v>1022</v>
          </cell>
          <cell r="DO43">
            <v>1309</v>
          </cell>
        </row>
        <row r="44">
          <cell r="DN44">
            <v>2424</v>
          </cell>
          <cell r="DO44">
            <v>3447</v>
          </cell>
        </row>
        <row r="45">
          <cell r="DN45">
            <v>379</v>
          </cell>
          <cell r="DO45">
            <v>592</v>
          </cell>
        </row>
        <row r="46">
          <cell r="DN46">
            <v>832</v>
          </cell>
          <cell r="DO46">
            <v>1085</v>
          </cell>
        </row>
        <row r="47">
          <cell r="DN47">
            <v>635</v>
          </cell>
          <cell r="DO47">
            <v>896</v>
          </cell>
        </row>
        <row r="48">
          <cell r="DN48">
            <v>12277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288</v>
          </cell>
          <cell r="DO50">
            <v>381</v>
          </cell>
        </row>
        <row r="51">
          <cell r="DN51">
            <v>165</v>
          </cell>
          <cell r="DO51">
            <v>251</v>
          </cell>
        </row>
        <row r="52">
          <cell r="DN52">
            <v>167</v>
          </cell>
          <cell r="DO52">
            <v>217</v>
          </cell>
        </row>
        <row r="53">
          <cell r="DN53">
            <v>124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313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330</v>
          </cell>
          <cell r="DO58">
            <v>433</v>
          </cell>
        </row>
        <row r="59">
          <cell r="DN59">
            <v>222</v>
          </cell>
          <cell r="DO59">
            <v>372</v>
          </cell>
        </row>
        <row r="60">
          <cell r="DN60">
            <v>1118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188</v>
          </cell>
          <cell r="DO63">
            <v>269</v>
          </cell>
        </row>
        <row r="64">
          <cell r="DN64">
            <v>66</v>
          </cell>
          <cell r="DO64">
            <v>111</v>
          </cell>
        </row>
        <row r="65">
          <cell r="DN65">
            <v>120</v>
          </cell>
          <cell r="DO65">
            <v>160</v>
          </cell>
        </row>
        <row r="66">
          <cell r="DN66">
            <v>215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485</v>
          </cell>
          <cell r="DO68">
            <v>667</v>
          </cell>
        </row>
        <row r="69">
          <cell r="DN69">
            <v>171</v>
          </cell>
          <cell r="DO69">
            <v>238</v>
          </cell>
        </row>
        <row r="70">
          <cell r="DN70">
            <v>85</v>
          </cell>
          <cell r="DO70">
            <v>123</v>
          </cell>
        </row>
        <row r="71">
          <cell r="DN71">
            <v>506</v>
          </cell>
          <cell r="DO71">
            <v>723</v>
          </cell>
        </row>
        <row r="72">
          <cell r="DN72">
            <v>314</v>
          </cell>
          <cell r="DO72">
            <v>465</v>
          </cell>
        </row>
        <row r="73">
          <cell r="DN73">
            <v>177</v>
          </cell>
          <cell r="DO73">
            <v>256</v>
          </cell>
        </row>
        <row r="74">
          <cell r="DN74">
            <v>303</v>
          </cell>
          <cell r="DO74">
            <v>425</v>
          </cell>
        </row>
        <row r="75">
          <cell r="DN75">
            <v>56</v>
          </cell>
          <cell r="DO75">
            <v>122</v>
          </cell>
        </row>
        <row r="76">
          <cell r="DN76">
            <v>255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177</v>
          </cell>
          <cell r="DO78">
            <v>263</v>
          </cell>
        </row>
        <row r="79">
          <cell r="DN79">
            <v>407</v>
          </cell>
          <cell r="DO79">
            <v>592</v>
          </cell>
        </row>
        <row r="80">
          <cell r="DN80">
            <v>8248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69</v>
          </cell>
          <cell r="DO82">
            <v>89</v>
          </cell>
        </row>
        <row r="83">
          <cell r="DN83">
            <v>355</v>
          </cell>
          <cell r="DO83">
            <v>481</v>
          </cell>
        </row>
        <row r="84">
          <cell r="DN84">
            <v>398</v>
          </cell>
          <cell r="DO84">
            <v>509</v>
          </cell>
        </row>
        <row r="85">
          <cell r="DN85">
            <v>297</v>
          </cell>
          <cell r="DO85">
            <v>391</v>
          </cell>
        </row>
        <row r="86">
          <cell r="DN86">
            <v>114</v>
          </cell>
          <cell r="DO86">
            <v>179</v>
          </cell>
        </row>
        <row r="87">
          <cell r="DN87">
            <v>374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79</v>
          </cell>
          <cell r="DO91">
            <v>134</v>
          </cell>
        </row>
        <row r="92">
          <cell r="DN92">
            <v>702</v>
          </cell>
          <cell r="DO92">
            <v>894</v>
          </cell>
        </row>
        <row r="93">
          <cell r="DN93">
            <v>198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91</v>
          </cell>
          <cell r="DO95">
            <v>119</v>
          </cell>
        </row>
        <row r="96">
          <cell r="DN96">
            <v>2926</v>
          </cell>
          <cell r="DO96">
            <v>3990</v>
          </cell>
        </row>
        <row r="97">
          <cell r="DN97">
            <v>231</v>
          </cell>
          <cell r="DO97">
            <v>559</v>
          </cell>
        </row>
        <row r="98">
          <cell r="DN98">
            <v>119323</v>
          </cell>
          <cell r="DO98">
            <v>168389</v>
          </cell>
        </row>
      </sheetData>
      <sheetData sheetId="1" refreshError="1"/>
      <sheetData sheetId="2" refreshError="1">
        <row r="7">
          <cell r="DN7">
            <v>1800</v>
          </cell>
          <cell r="DO7">
            <v>2375</v>
          </cell>
        </row>
        <row r="8">
          <cell r="DN8">
            <v>9849</v>
          </cell>
          <cell r="DO8">
            <v>14005</v>
          </cell>
        </row>
        <row r="9">
          <cell r="DN9">
            <v>1326</v>
          </cell>
          <cell r="DO9">
            <v>2140</v>
          </cell>
        </row>
        <row r="10">
          <cell r="DN10">
            <v>14691</v>
          </cell>
          <cell r="DO10">
            <v>20109</v>
          </cell>
        </row>
        <row r="11">
          <cell r="DN11">
            <v>1626</v>
          </cell>
          <cell r="DO11">
            <v>2388</v>
          </cell>
        </row>
        <row r="12">
          <cell r="DN12">
            <v>4135</v>
          </cell>
          <cell r="DO12">
            <v>5640</v>
          </cell>
        </row>
        <row r="13">
          <cell r="DN13">
            <v>15597</v>
          </cell>
          <cell r="DO13">
            <v>22006</v>
          </cell>
        </row>
        <row r="14">
          <cell r="DN14">
            <v>6609</v>
          </cell>
          <cell r="DO14">
            <v>12853</v>
          </cell>
        </row>
        <row r="15">
          <cell r="DN15">
            <v>55633</v>
          </cell>
          <cell r="DO15">
            <v>81516</v>
          </cell>
        </row>
        <row r="16">
          <cell r="DN16">
            <v>1510</v>
          </cell>
          <cell r="DO16">
            <v>1901</v>
          </cell>
        </row>
        <row r="17">
          <cell r="DN17">
            <v>1633</v>
          </cell>
          <cell r="DO17">
            <v>2450</v>
          </cell>
        </row>
        <row r="18">
          <cell r="DN18">
            <v>565</v>
          </cell>
          <cell r="DO18">
            <v>884</v>
          </cell>
        </row>
        <row r="19">
          <cell r="DN19">
            <v>1633</v>
          </cell>
          <cell r="DO19">
            <v>2344</v>
          </cell>
        </row>
        <row r="20">
          <cell r="DN20">
            <v>326</v>
          </cell>
          <cell r="DO20">
            <v>511</v>
          </cell>
        </row>
        <row r="21">
          <cell r="DN21">
            <v>484</v>
          </cell>
          <cell r="DO21">
            <v>733</v>
          </cell>
        </row>
        <row r="22">
          <cell r="DN22">
            <v>726</v>
          </cell>
          <cell r="DO22">
            <v>992</v>
          </cell>
        </row>
        <row r="23">
          <cell r="DN23">
            <v>1890</v>
          </cell>
          <cell r="DO23">
            <v>2645</v>
          </cell>
        </row>
        <row r="24">
          <cell r="DN24">
            <v>3435</v>
          </cell>
          <cell r="DO24">
            <v>4557</v>
          </cell>
        </row>
        <row r="25">
          <cell r="DN25">
            <v>10534</v>
          </cell>
          <cell r="DO25">
            <v>13736</v>
          </cell>
        </row>
        <row r="26">
          <cell r="DN26">
            <v>1020</v>
          </cell>
          <cell r="DO26">
            <v>1442</v>
          </cell>
        </row>
        <row r="27">
          <cell r="DN27">
            <v>2387</v>
          </cell>
          <cell r="DO27">
            <v>3255</v>
          </cell>
        </row>
        <row r="28">
          <cell r="DN28">
            <v>4141</v>
          </cell>
          <cell r="DO28">
            <v>5048</v>
          </cell>
        </row>
        <row r="29">
          <cell r="DN29">
            <v>706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32007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1332</v>
          </cell>
          <cell r="DO34">
            <v>1828</v>
          </cell>
        </row>
        <row r="35">
          <cell r="DN35">
            <v>488</v>
          </cell>
          <cell r="DO35">
            <v>662</v>
          </cell>
        </row>
        <row r="36">
          <cell r="DN36">
            <v>3522</v>
          </cell>
          <cell r="DO36">
            <v>4973</v>
          </cell>
        </row>
        <row r="37">
          <cell r="DN37">
            <v>820</v>
          </cell>
          <cell r="DO37">
            <v>1102</v>
          </cell>
        </row>
        <row r="38">
          <cell r="DN38">
            <v>7510</v>
          </cell>
          <cell r="DO38">
            <v>10368</v>
          </cell>
        </row>
        <row r="39">
          <cell r="DN39">
            <v>1097</v>
          </cell>
          <cell r="DO39">
            <v>1388</v>
          </cell>
        </row>
        <row r="40">
          <cell r="DN40">
            <v>4719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777</v>
          </cell>
          <cell r="DO42">
            <v>1194</v>
          </cell>
        </row>
        <row r="43">
          <cell r="DN43">
            <v>1014</v>
          </cell>
          <cell r="DO43">
            <v>1309</v>
          </cell>
        </row>
        <row r="44">
          <cell r="DN44">
            <v>2413</v>
          </cell>
          <cell r="DO44">
            <v>3447</v>
          </cell>
        </row>
        <row r="45">
          <cell r="DN45">
            <v>370</v>
          </cell>
          <cell r="DO45">
            <v>592</v>
          </cell>
        </row>
        <row r="46">
          <cell r="DN46">
            <v>827</v>
          </cell>
          <cell r="DO46">
            <v>1085</v>
          </cell>
        </row>
        <row r="47">
          <cell r="DN47">
            <v>626</v>
          </cell>
          <cell r="DO47">
            <v>896</v>
          </cell>
        </row>
        <row r="48">
          <cell r="DN48">
            <v>12164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287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166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309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220</v>
          </cell>
          <cell r="DO59">
            <v>372</v>
          </cell>
        </row>
        <row r="60">
          <cell r="DN60">
            <v>1115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187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119</v>
          </cell>
          <cell r="DO65">
            <v>160</v>
          </cell>
        </row>
        <row r="66">
          <cell r="DN66">
            <v>212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482</v>
          </cell>
          <cell r="DO68">
            <v>667</v>
          </cell>
        </row>
        <row r="69">
          <cell r="DN69">
            <v>170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502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300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252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176</v>
          </cell>
          <cell r="DO78">
            <v>263</v>
          </cell>
        </row>
        <row r="79">
          <cell r="DN79">
            <v>405</v>
          </cell>
          <cell r="DO79">
            <v>592</v>
          </cell>
        </row>
        <row r="80">
          <cell r="DN80">
            <v>8196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350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296</v>
          </cell>
          <cell r="DO85">
            <v>391</v>
          </cell>
        </row>
        <row r="86">
          <cell r="DN86">
            <v>110</v>
          </cell>
          <cell r="DO86">
            <v>179</v>
          </cell>
        </row>
        <row r="87">
          <cell r="DN87">
            <v>364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696</v>
          </cell>
          <cell r="DO92">
            <v>894</v>
          </cell>
        </row>
        <row r="93">
          <cell r="DN93">
            <v>197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2892</v>
          </cell>
          <cell r="DO96">
            <v>3990</v>
          </cell>
        </row>
        <row r="97">
          <cell r="DN97">
            <v>229</v>
          </cell>
          <cell r="DO97">
            <v>559</v>
          </cell>
        </row>
        <row r="98">
          <cell r="DN98">
            <v>118631</v>
          </cell>
          <cell r="DO98">
            <v>168389</v>
          </cell>
        </row>
      </sheetData>
      <sheetData sheetId="3" refreshError="1"/>
      <sheetData sheetId="4" refreshError="1">
        <row r="7">
          <cell r="DN7">
            <v>1788</v>
          </cell>
          <cell r="DO7">
            <v>2375</v>
          </cell>
        </row>
        <row r="8">
          <cell r="DN8">
            <v>9785</v>
          </cell>
          <cell r="DO8">
            <v>14005</v>
          </cell>
        </row>
        <row r="9">
          <cell r="DN9">
            <v>1313</v>
          </cell>
          <cell r="DO9">
            <v>2140</v>
          </cell>
        </row>
        <row r="10">
          <cell r="DN10">
            <v>14570</v>
          </cell>
          <cell r="DO10">
            <v>20109</v>
          </cell>
        </row>
        <row r="11">
          <cell r="DN11">
            <v>1612</v>
          </cell>
          <cell r="DO11">
            <v>2388</v>
          </cell>
        </row>
        <row r="12">
          <cell r="DN12">
            <v>4117</v>
          </cell>
          <cell r="DO12">
            <v>5640</v>
          </cell>
        </row>
        <row r="13">
          <cell r="DN13">
            <v>15492</v>
          </cell>
          <cell r="DO13">
            <v>22006</v>
          </cell>
        </row>
        <row r="14">
          <cell r="DN14">
            <v>6510</v>
          </cell>
          <cell r="DO14">
            <v>12853</v>
          </cell>
        </row>
        <row r="15">
          <cell r="DN15">
            <v>55187</v>
          </cell>
          <cell r="DO15">
            <v>81516</v>
          </cell>
        </row>
        <row r="16">
          <cell r="DN16">
            <v>1509</v>
          </cell>
          <cell r="DO16">
            <v>1901</v>
          </cell>
        </row>
        <row r="17">
          <cell r="DN17">
            <v>1622</v>
          </cell>
          <cell r="DO17">
            <v>2450</v>
          </cell>
        </row>
        <row r="18">
          <cell r="DN18">
            <v>563</v>
          </cell>
          <cell r="DO18">
            <v>884</v>
          </cell>
        </row>
        <row r="19">
          <cell r="DN19">
            <v>1621</v>
          </cell>
          <cell r="DO19">
            <v>2344</v>
          </cell>
        </row>
        <row r="20">
          <cell r="DN20">
            <v>324</v>
          </cell>
          <cell r="DO20">
            <v>511</v>
          </cell>
        </row>
        <row r="21">
          <cell r="DN21">
            <v>481</v>
          </cell>
          <cell r="DO21">
            <v>733</v>
          </cell>
        </row>
        <row r="22">
          <cell r="DN22">
            <v>719</v>
          </cell>
          <cell r="DO22">
            <v>992</v>
          </cell>
        </row>
        <row r="23">
          <cell r="DN23">
            <v>1874</v>
          </cell>
          <cell r="DO23">
            <v>2645</v>
          </cell>
        </row>
        <row r="24">
          <cell r="DN24">
            <v>3427</v>
          </cell>
          <cell r="DO24">
            <v>4557</v>
          </cell>
        </row>
        <row r="25">
          <cell r="DN25">
            <v>10508</v>
          </cell>
          <cell r="DO25">
            <v>13736</v>
          </cell>
        </row>
        <row r="26">
          <cell r="DN26">
            <v>1014</v>
          </cell>
          <cell r="DO26">
            <v>1442</v>
          </cell>
        </row>
        <row r="27">
          <cell r="DN27">
            <v>2375</v>
          </cell>
          <cell r="DO27">
            <v>3255</v>
          </cell>
        </row>
        <row r="28">
          <cell r="DN28">
            <v>4138</v>
          </cell>
          <cell r="DO28">
            <v>5048</v>
          </cell>
        </row>
        <row r="29">
          <cell r="DN29">
            <v>703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31895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1329</v>
          </cell>
          <cell r="DO34">
            <v>1828</v>
          </cell>
        </row>
        <row r="35">
          <cell r="DN35">
            <v>486</v>
          </cell>
          <cell r="DO35">
            <v>662</v>
          </cell>
        </row>
        <row r="36">
          <cell r="DN36">
            <v>3507</v>
          </cell>
          <cell r="DO36">
            <v>4973</v>
          </cell>
        </row>
        <row r="37">
          <cell r="DN37">
            <v>807</v>
          </cell>
          <cell r="DO37">
            <v>1102</v>
          </cell>
        </row>
        <row r="38">
          <cell r="DN38">
            <v>7477</v>
          </cell>
          <cell r="DO38">
            <v>10368</v>
          </cell>
        </row>
        <row r="39">
          <cell r="DN39">
            <v>1092</v>
          </cell>
          <cell r="DO39">
            <v>1388</v>
          </cell>
        </row>
        <row r="40">
          <cell r="DN40">
            <v>4675</v>
          </cell>
          <cell r="DO40">
            <v>7046</v>
          </cell>
        </row>
        <row r="41">
          <cell r="DN41">
            <v>317</v>
          </cell>
          <cell r="DO41">
            <v>417</v>
          </cell>
        </row>
        <row r="42">
          <cell r="DN42">
            <v>770</v>
          </cell>
          <cell r="DO42">
            <v>1194</v>
          </cell>
        </row>
        <row r="43">
          <cell r="DN43">
            <v>1012</v>
          </cell>
          <cell r="DO43">
            <v>1309</v>
          </cell>
        </row>
        <row r="44">
          <cell r="DN44">
            <v>2401</v>
          </cell>
          <cell r="DO44">
            <v>3447</v>
          </cell>
        </row>
        <row r="45">
          <cell r="DN45">
            <v>368</v>
          </cell>
          <cell r="DO45">
            <v>592</v>
          </cell>
        </row>
        <row r="46">
          <cell r="DN46">
            <v>819</v>
          </cell>
          <cell r="DO46">
            <v>1085</v>
          </cell>
        </row>
        <row r="47">
          <cell r="DN47">
            <v>618</v>
          </cell>
          <cell r="DO47">
            <v>896</v>
          </cell>
        </row>
        <row r="48">
          <cell r="DN48">
            <v>12072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285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164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202</v>
          </cell>
          <cell r="DO55">
            <v>291</v>
          </cell>
        </row>
        <row r="56">
          <cell r="DN56">
            <v>308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219</v>
          </cell>
          <cell r="DO59">
            <v>372</v>
          </cell>
        </row>
        <row r="60">
          <cell r="DN60">
            <v>1112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655</v>
          </cell>
          <cell r="DO62">
            <v>947</v>
          </cell>
        </row>
        <row r="63">
          <cell r="DN63">
            <v>186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118</v>
          </cell>
          <cell r="DO65">
            <v>160</v>
          </cell>
        </row>
        <row r="66">
          <cell r="DN66">
            <v>209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477</v>
          </cell>
          <cell r="DO68">
            <v>667</v>
          </cell>
        </row>
        <row r="69">
          <cell r="DN69">
            <v>168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500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299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251</v>
          </cell>
          <cell r="DO76">
            <v>377</v>
          </cell>
        </row>
        <row r="77">
          <cell r="DN77">
            <v>118</v>
          </cell>
          <cell r="DO77">
            <v>171</v>
          </cell>
        </row>
        <row r="78">
          <cell r="DN78">
            <v>174</v>
          </cell>
          <cell r="DO78">
            <v>263</v>
          </cell>
        </row>
        <row r="79">
          <cell r="DN79">
            <v>403</v>
          </cell>
          <cell r="DO79">
            <v>592</v>
          </cell>
        </row>
        <row r="80">
          <cell r="DN80">
            <v>8163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346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294</v>
          </cell>
          <cell r="DO85">
            <v>391</v>
          </cell>
        </row>
        <row r="86">
          <cell r="DN86">
            <v>109</v>
          </cell>
          <cell r="DO86">
            <v>179</v>
          </cell>
        </row>
        <row r="87">
          <cell r="DN87">
            <v>361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694</v>
          </cell>
          <cell r="DO92">
            <v>894</v>
          </cell>
        </row>
        <row r="93">
          <cell r="DN93">
            <v>195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2878</v>
          </cell>
          <cell r="DO96">
            <v>3990</v>
          </cell>
        </row>
        <row r="97">
          <cell r="DN97">
            <v>226</v>
          </cell>
          <cell r="DO97">
            <v>559</v>
          </cell>
        </row>
        <row r="98">
          <cell r="DN98">
            <v>117898</v>
          </cell>
          <cell r="DO98">
            <v>168389</v>
          </cell>
        </row>
      </sheetData>
      <sheetData sheetId="5" refreshError="1"/>
      <sheetData sheetId="6" refreshError="1">
        <row r="7">
          <cell r="DN7">
            <v>1499</v>
          </cell>
          <cell r="DO7">
            <v>2375</v>
          </cell>
        </row>
        <row r="8">
          <cell r="DN8">
            <v>7659</v>
          </cell>
          <cell r="DO8">
            <v>14005</v>
          </cell>
        </row>
        <row r="9">
          <cell r="DN9">
            <v>1057</v>
          </cell>
          <cell r="DO9">
            <v>2140</v>
          </cell>
        </row>
        <row r="10">
          <cell r="DN10">
            <v>11916</v>
          </cell>
          <cell r="DO10">
            <v>20109</v>
          </cell>
        </row>
        <row r="11">
          <cell r="DN11">
            <v>1154</v>
          </cell>
          <cell r="DO11">
            <v>2388</v>
          </cell>
        </row>
        <row r="12">
          <cell r="DN12">
            <v>3433</v>
          </cell>
          <cell r="DO12">
            <v>5640</v>
          </cell>
        </row>
        <row r="13">
          <cell r="DN13">
            <v>12245</v>
          </cell>
          <cell r="DO13">
            <v>22006</v>
          </cell>
        </row>
        <row r="14">
          <cell r="DN14">
            <v>4392</v>
          </cell>
          <cell r="DO14">
            <v>12853</v>
          </cell>
        </row>
        <row r="15">
          <cell r="DN15">
            <v>43355</v>
          </cell>
          <cell r="DO15">
            <v>81516</v>
          </cell>
        </row>
        <row r="16">
          <cell r="DN16">
            <v>1273</v>
          </cell>
          <cell r="DO16">
            <v>1901</v>
          </cell>
        </row>
        <row r="17">
          <cell r="DN17">
            <v>1129</v>
          </cell>
          <cell r="DO17">
            <v>2450</v>
          </cell>
        </row>
        <row r="18">
          <cell r="DN18">
            <v>396</v>
          </cell>
          <cell r="DO18">
            <v>884</v>
          </cell>
        </row>
        <row r="19">
          <cell r="DN19">
            <v>1250</v>
          </cell>
          <cell r="DO19">
            <v>2344</v>
          </cell>
        </row>
        <row r="20">
          <cell r="DN20">
            <v>239</v>
          </cell>
          <cell r="DO20">
            <v>511</v>
          </cell>
        </row>
        <row r="21">
          <cell r="DN21">
            <v>320</v>
          </cell>
          <cell r="DO21">
            <v>733</v>
          </cell>
        </row>
        <row r="22">
          <cell r="DN22">
            <v>576</v>
          </cell>
          <cell r="DO22">
            <v>992</v>
          </cell>
        </row>
        <row r="23">
          <cell r="DN23">
            <v>1462</v>
          </cell>
          <cell r="DO23">
            <v>2645</v>
          </cell>
        </row>
        <row r="24">
          <cell r="DN24">
            <v>2902</v>
          </cell>
          <cell r="DO24">
            <v>4557</v>
          </cell>
        </row>
        <row r="25">
          <cell r="DN25">
            <v>8716</v>
          </cell>
          <cell r="DO25">
            <v>13736</v>
          </cell>
        </row>
        <row r="26">
          <cell r="DN26">
            <v>808</v>
          </cell>
          <cell r="DO26">
            <v>1442</v>
          </cell>
        </row>
        <row r="27">
          <cell r="DN27">
            <v>1807</v>
          </cell>
          <cell r="DO27">
            <v>3255</v>
          </cell>
        </row>
        <row r="28">
          <cell r="DN28">
            <v>3471</v>
          </cell>
          <cell r="DO28">
            <v>5048</v>
          </cell>
        </row>
        <row r="29">
          <cell r="DN29">
            <v>483</v>
          </cell>
          <cell r="DO29">
            <v>1057</v>
          </cell>
        </row>
        <row r="30">
          <cell r="DN30">
            <v>782</v>
          </cell>
          <cell r="DO30">
            <v>1356</v>
          </cell>
        </row>
        <row r="31">
          <cell r="DN31">
            <v>25614</v>
          </cell>
          <cell r="DO31">
            <v>42911</v>
          </cell>
        </row>
        <row r="32">
          <cell r="DN32">
            <v>478</v>
          </cell>
          <cell r="DO32">
            <v>839</v>
          </cell>
        </row>
        <row r="33">
          <cell r="DN33">
            <v>542</v>
          </cell>
          <cell r="DO33">
            <v>964</v>
          </cell>
        </row>
        <row r="34">
          <cell r="DN34">
            <v>989</v>
          </cell>
          <cell r="DO34">
            <v>1828</v>
          </cell>
        </row>
        <row r="35">
          <cell r="DN35">
            <v>384</v>
          </cell>
          <cell r="DO35">
            <v>662</v>
          </cell>
        </row>
        <row r="36">
          <cell r="DN36">
            <v>2428</v>
          </cell>
          <cell r="DO36">
            <v>4973</v>
          </cell>
        </row>
        <row r="37">
          <cell r="DN37">
            <v>661</v>
          </cell>
          <cell r="DO37">
            <v>1102</v>
          </cell>
        </row>
        <row r="38">
          <cell r="DN38">
            <v>5482</v>
          </cell>
          <cell r="DO38">
            <v>10368</v>
          </cell>
        </row>
        <row r="39">
          <cell r="DN39">
            <v>908</v>
          </cell>
          <cell r="DO39">
            <v>1388</v>
          </cell>
        </row>
        <row r="40">
          <cell r="DN40">
            <v>3313</v>
          </cell>
          <cell r="DO40">
            <v>7046</v>
          </cell>
        </row>
        <row r="41">
          <cell r="DN41">
            <v>233</v>
          </cell>
          <cell r="DO41">
            <v>417</v>
          </cell>
        </row>
        <row r="42">
          <cell r="DN42">
            <v>597</v>
          </cell>
          <cell r="DO42">
            <v>1194</v>
          </cell>
        </row>
        <row r="43">
          <cell r="DN43">
            <v>852</v>
          </cell>
          <cell r="DO43">
            <v>1309</v>
          </cell>
        </row>
        <row r="44">
          <cell r="DN44">
            <v>1861</v>
          </cell>
          <cell r="DO44">
            <v>3447</v>
          </cell>
        </row>
        <row r="45">
          <cell r="DN45">
            <v>279</v>
          </cell>
          <cell r="DO45">
            <v>592</v>
          </cell>
        </row>
        <row r="46">
          <cell r="DN46">
            <v>653</v>
          </cell>
          <cell r="DO46">
            <v>1085</v>
          </cell>
        </row>
        <row r="47">
          <cell r="DN47">
            <v>498</v>
          </cell>
          <cell r="DO47">
            <v>896</v>
          </cell>
        </row>
        <row r="48">
          <cell r="DN48">
            <v>9194</v>
          </cell>
          <cell r="DO48">
            <v>17374</v>
          </cell>
        </row>
        <row r="49">
          <cell r="DN49">
            <v>70</v>
          </cell>
          <cell r="DO49">
            <v>112</v>
          </cell>
        </row>
        <row r="50">
          <cell r="DN50">
            <v>232</v>
          </cell>
          <cell r="DO50">
            <v>381</v>
          </cell>
        </row>
        <row r="51">
          <cell r="DN51">
            <v>121</v>
          </cell>
          <cell r="DO51">
            <v>251</v>
          </cell>
        </row>
        <row r="52">
          <cell r="DN52">
            <v>130</v>
          </cell>
          <cell r="DO52">
            <v>217</v>
          </cell>
        </row>
        <row r="53">
          <cell r="DN53">
            <v>103</v>
          </cell>
          <cell r="DO53">
            <v>187</v>
          </cell>
        </row>
        <row r="54">
          <cell r="DN54">
            <v>219</v>
          </cell>
          <cell r="DO54">
            <v>369</v>
          </cell>
        </row>
        <row r="55">
          <cell r="DN55">
            <v>164</v>
          </cell>
          <cell r="DO55">
            <v>291</v>
          </cell>
        </row>
        <row r="56">
          <cell r="DN56">
            <v>251</v>
          </cell>
          <cell r="DO56">
            <v>505</v>
          </cell>
        </row>
        <row r="57">
          <cell r="DN57">
            <v>72</v>
          </cell>
          <cell r="DO57">
            <v>148</v>
          </cell>
        </row>
        <row r="58">
          <cell r="DN58">
            <v>207</v>
          </cell>
          <cell r="DO58">
            <v>433</v>
          </cell>
        </row>
        <row r="59">
          <cell r="DN59">
            <v>186</v>
          </cell>
          <cell r="DO59">
            <v>372</v>
          </cell>
        </row>
        <row r="60">
          <cell r="DN60">
            <v>939</v>
          </cell>
          <cell r="DO60">
            <v>1431</v>
          </cell>
        </row>
        <row r="61">
          <cell r="DN61">
            <v>231</v>
          </cell>
          <cell r="DO61">
            <v>370</v>
          </cell>
        </row>
        <row r="62">
          <cell r="DN62">
            <v>559</v>
          </cell>
          <cell r="DO62">
            <v>947</v>
          </cell>
        </row>
        <row r="63">
          <cell r="DN63">
            <v>143</v>
          </cell>
          <cell r="DO63">
            <v>269</v>
          </cell>
        </row>
        <row r="64">
          <cell r="DN64">
            <v>51</v>
          </cell>
          <cell r="DO64">
            <v>111</v>
          </cell>
        </row>
        <row r="65">
          <cell r="DN65">
            <v>101</v>
          </cell>
          <cell r="DO65">
            <v>160</v>
          </cell>
        </row>
        <row r="66">
          <cell r="DN66">
            <v>157</v>
          </cell>
          <cell r="DO66">
            <v>301</v>
          </cell>
        </row>
        <row r="67">
          <cell r="DN67">
            <v>215</v>
          </cell>
          <cell r="DO67">
            <v>394</v>
          </cell>
        </row>
        <row r="68">
          <cell r="DN68">
            <v>402</v>
          </cell>
          <cell r="DO68">
            <v>667</v>
          </cell>
        </row>
        <row r="69">
          <cell r="DN69">
            <v>139</v>
          </cell>
          <cell r="DO69">
            <v>238</v>
          </cell>
        </row>
        <row r="70">
          <cell r="DN70">
            <v>60</v>
          </cell>
          <cell r="DO70">
            <v>123</v>
          </cell>
        </row>
        <row r="71">
          <cell r="DN71">
            <v>338</v>
          </cell>
          <cell r="DO71">
            <v>723</v>
          </cell>
        </row>
        <row r="72">
          <cell r="DN72">
            <v>230</v>
          </cell>
          <cell r="DO72">
            <v>465</v>
          </cell>
        </row>
        <row r="73">
          <cell r="DN73">
            <v>132</v>
          </cell>
          <cell r="DO73">
            <v>256</v>
          </cell>
        </row>
        <row r="74">
          <cell r="DN74">
            <v>252</v>
          </cell>
          <cell r="DO74">
            <v>425</v>
          </cell>
        </row>
        <row r="75">
          <cell r="DN75">
            <v>36</v>
          </cell>
          <cell r="DO75">
            <v>122</v>
          </cell>
        </row>
        <row r="76">
          <cell r="DN76">
            <v>172</v>
          </cell>
          <cell r="DO76">
            <v>377</v>
          </cell>
        </row>
        <row r="77">
          <cell r="DN77">
            <v>93</v>
          </cell>
          <cell r="DO77">
            <v>171</v>
          </cell>
        </row>
        <row r="78">
          <cell r="DN78">
            <v>136</v>
          </cell>
          <cell r="DO78">
            <v>263</v>
          </cell>
        </row>
        <row r="79">
          <cell r="DN79">
            <v>330</v>
          </cell>
          <cell r="DO79">
            <v>592</v>
          </cell>
        </row>
        <row r="80">
          <cell r="DN80">
            <v>6471</v>
          </cell>
          <cell r="DO80">
            <v>11671</v>
          </cell>
        </row>
        <row r="81">
          <cell r="DN81">
            <v>51</v>
          </cell>
          <cell r="DO81">
            <v>79</v>
          </cell>
        </row>
        <row r="82">
          <cell r="DN82">
            <v>52</v>
          </cell>
          <cell r="DO82">
            <v>89</v>
          </cell>
        </row>
        <row r="83">
          <cell r="DN83">
            <v>217</v>
          </cell>
          <cell r="DO83">
            <v>481</v>
          </cell>
        </row>
        <row r="84">
          <cell r="DN84">
            <v>285</v>
          </cell>
          <cell r="DO84">
            <v>509</v>
          </cell>
        </row>
        <row r="85">
          <cell r="DN85">
            <v>228</v>
          </cell>
          <cell r="DO85">
            <v>391</v>
          </cell>
        </row>
        <row r="86">
          <cell r="DN86">
            <v>83</v>
          </cell>
          <cell r="DO86">
            <v>179</v>
          </cell>
        </row>
        <row r="87">
          <cell r="DN87">
            <v>301</v>
          </cell>
          <cell r="DO87">
            <v>573</v>
          </cell>
        </row>
        <row r="88">
          <cell r="DN88">
            <v>62</v>
          </cell>
          <cell r="DO88">
            <v>131</v>
          </cell>
        </row>
        <row r="89">
          <cell r="DN89">
            <v>9</v>
          </cell>
          <cell r="DO89">
            <v>19</v>
          </cell>
        </row>
        <row r="90">
          <cell r="DN90">
            <v>45</v>
          </cell>
          <cell r="DO90">
            <v>99</v>
          </cell>
        </row>
        <row r="91">
          <cell r="DN91">
            <v>53</v>
          </cell>
          <cell r="DO91">
            <v>134</v>
          </cell>
        </row>
        <row r="92">
          <cell r="DN92">
            <v>574</v>
          </cell>
          <cell r="DO92">
            <v>894</v>
          </cell>
        </row>
        <row r="93">
          <cell r="DN93">
            <v>147</v>
          </cell>
          <cell r="DO93">
            <v>257</v>
          </cell>
        </row>
        <row r="94">
          <cell r="DN94">
            <v>23</v>
          </cell>
          <cell r="DO94">
            <v>36</v>
          </cell>
        </row>
        <row r="95">
          <cell r="DN95">
            <v>73</v>
          </cell>
          <cell r="DO95">
            <v>119</v>
          </cell>
        </row>
        <row r="96">
          <cell r="DN96">
            <v>2203</v>
          </cell>
          <cell r="DO96">
            <v>3990</v>
          </cell>
        </row>
        <row r="97">
          <cell r="DN97">
            <v>178</v>
          </cell>
          <cell r="DO97">
            <v>559</v>
          </cell>
        </row>
        <row r="98">
          <cell r="DN98">
            <v>92497</v>
          </cell>
          <cell r="DO98">
            <v>168389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DW282"/>
  <sheetViews>
    <sheetView workbookViewId="0">
      <pane xSplit="1" ySplit="6" topLeftCell="DD7" activePane="bottomRight" state="frozen"/>
      <selection activeCell="DV7" sqref="DV7"/>
      <selection pane="topRight" activeCell="DV7" sqref="DV7"/>
      <selection pane="bottomLeft" activeCell="DV7" sqref="DV7"/>
      <selection pane="bottomRight" activeCell="DV7" sqref="DV7"/>
    </sheetView>
  </sheetViews>
  <sheetFormatPr defaultRowHeight="14.4" x14ac:dyDescent="0.3"/>
  <cols>
    <col min="1" max="1" width="18.5546875" style="3" customWidth="1"/>
  </cols>
  <sheetData>
    <row r="1" spans="1:127" ht="15.6" x14ac:dyDescent="0.3">
      <c r="A1" s="25" t="s">
        <v>96</v>
      </c>
    </row>
    <row r="2" spans="1:127" ht="15.6" x14ac:dyDescent="0.3">
      <c r="A2" s="25">
        <v>43133</v>
      </c>
    </row>
    <row r="3" spans="1:127" x14ac:dyDescent="0.3">
      <c r="A3" s="10"/>
    </row>
    <row r="5" spans="1:127" x14ac:dyDescent="0.3">
      <c r="B5" s="117" t="s">
        <v>99</v>
      </c>
      <c r="C5" s="118"/>
      <c r="D5" s="117" t="s">
        <v>100</v>
      </c>
      <c r="E5" s="118"/>
      <c r="F5" s="117" t="s">
        <v>101</v>
      </c>
      <c r="G5" s="118"/>
      <c r="H5" s="117" t="s">
        <v>102</v>
      </c>
      <c r="I5" s="120"/>
      <c r="J5" s="117" t="s">
        <v>103</v>
      </c>
      <c r="K5" s="118"/>
      <c r="L5" s="117" t="s">
        <v>104</v>
      </c>
      <c r="M5" s="118"/>
      <c r="N5" s="117" t="s">
        <v>105</v>
      </c>
      <c r="O5" s="118"/>
      <c r="P5" s="117" t="s">
        <v>106</v>
      </c>
      <c r="Q5" s="118"/>
      <c r="R5" s="117" t="s">
        <v>107</v>
      </c>
      <c r="S5" s="118"/>
      <c r="T5" s="117" t="s">
        <v>108</v>
      </c>
      <c r="U5" s="118"/>
      <c r="V5" s="117" t="s">
        <v>109</v>
      </c>
      <c r="W5" s="118"/>
      <c r="X5" s="117" t="s">
        <v>110</v>
      </c>
      <c r="Y5" s="119"/>
      <c r="Z5" s="117" t="s">
        <v>111</v>
      </c>
      <c r="AA5" s="118"/>
      <c r="AB5" s="117" t="s">
        <v>112</v>
      </c>
      <c r="AC5" s="118"/>
      <c r="AD5" s="117" t="s">
        <v>113</v>
      </c>
      <c r="AE5" s="118"/>
      <c r="AF5" s="117" t="s">
        <v>114</v>
      </c>
      <c r="AG5" s="118"/>
      <c r="AH5" s="117" t="s">
        <v>115</v>
      </c>
      <c r="AI5" s="118"/>
      <c r="AJ5" s="117" t="s">
        <v>116</v>
      </c>
      <c r="AK5" s="118"/>
      <c r="AL5" s="117" t="s">
        <v>117</v>
      </c>
      <c r="AM5" s="118"/>
      <c r="AN5" s="117" t="s">
        <v>118</v>
      </c>
      <c r="AO5" s="118"/>
      <c r="AP5" s="117" t="s">
        <v>119</v>
      </c>
      <c r="AQ5" s="119"/>
      <c r="AR5" s="117" t="s">
        <v>120</v>
      </c>
      <c r="AS5" s="118"/>
      <c r="AT5" s="117" t="s">
        <v>121</v>
      </c>
      <c r="AU5" s="118"/>
      <c r="AV5" s="117" t="s">
        <v>122</v>
      </c>
      <c r="AW5" s="119"/>
      <c r="AX5" s="117" t="s">
        <v>123</v>
      </c>
      <c r="AY5" s="119"/>
      <c r="AZ5" s="117" t="s">
        <v>124</v>
      </c>
      <c r="BA5" s="118"/>
      <c r="BB5" s="117" t="s">
        <v>125</v>
      </c>
      <c r="BC5" s="118"/>
      <c r="BD5" s="117" t="s">
        <v>126</v>
      </c>
      <c r="BE5" s="119"/>
      <c r="BF5" s="117" t="s">
        <v>127</v>
      </c>
      <c r="BG5" s="118"/>
      <c r="BH5" s="117" t="s">
        <v>128</v>
      </c>
      <c r="BI5" s="118"/>
      <c r="BJ5" s="117" t="s">
        <v>129</v>
      </c>
      <c r="BK5" s="118"/>
      <c r="BL5" s="117" t="s">
        <v>130</v>
      </c>
      <c r="BM5" s="119"/>
      <c r="BN5" s="117" t="s">
        <v>131</v>
      </c>
      <c r="BO5" s="119"/>
      <c r="BP5" s="117" t="s">
        <v>132</v>
      </c>
      <c r="BQ5" s="118"/>
      <c r="BR5" s="117" t="s">
        <v>133</v>
      </c>
      <c r="BS5" s="119"/>
      <c r="BT5" s="117" t="s">
        <v>134</v>
      </c>
      <c r="BU5" s="119"/>
      <c r="BV5" s="117" t="s">
        <v>135</v>
      </c>
      <c r="BW5" s="118"/>
      <c r="BX5" s="117" t="s">
        <v>136</v>
      </c>
      <c r="BY5" s="118"/>
      <c r="BZ5" s="117" t="s">
        <v>137</v>
      </c>
      <c r="CA5" s="118"/>
      <c r="CB5" s="117" t="s">
        <v>138</v>
      </c>
      <c r="CC5" s="118"/>
      <c r="CD5" s="117" t="s">
        <v>139</v>
      </c>
      <c r="CE5" s="118"/>
      <c r="CF5" s="117" t="s">
        <v>140</v>
      </c>
      <c r="CG5" s="120"/>
      <c r="CH5" s="117" t="s">
        <v>141</v>
      </c>
      <c r="CI5" s="118"/>
      <c r="CJ5" s="117" t="s">
        <v>142</v>
      </c>
      <c r="CK5" s="118"/>
      <c r="CL5" s="117" t="s">
        <v>143</v>
      </c>
      <c r="CM5" s="123"/>
      <c r="CN5" s="117" t="s">
        <v>144</v>
      </c>
      <c r="CO5" s="118"/>
      <c r="CP5" s="117" t="s">
        <v>145</v>
      </c>
      <c r="CQ5" s="118"/>
      <c r="CR5" s="117" t="s">
        <v>146</v>
      </c>
      <c r="CS5" s="118"/>
      <c r="CT5" s="117" t="s">
        <v>147</v>
      </c>
      <c r="CU5" s="118"/>
      <c r="CV5" s="117" t="s">
        <v>148</v>
      </c>
      <c r="CW5" s="120"/>
      <c r="CX5" s="117" t="s">
        <v>149</v>
      </c>
      <c r="CY5" s="118"/>
      <c r="CZ5" s="117" t="s">
        <v>98</v>
      </c>
      <c r="DA5" s="118"/>
      <c r="DB5" s="121">
        <v>43981</v>
      </c>
      <c r="DC5" s="122"/>
      <c r="DD5" s="121">
        <v>44009</v>
      </c>
      <c r="DE5" s="122"/>
      <c r="DF5" s="121">
        <v>44016</v>
      </c>
      <c r="DG5" s="122"/>
      <c r="DH5" s="121">
        <v>44074</v>
      </c>
      <c r="DI5" s="122"/>
      <c r="DJ5" s="121">
        <v>44075</v>
      </c>
      <c r="DK5" s="122"/>
      <c r="DL5" s="121">
        <v>44105</v>
      </c>
      <c r="DM5" s="122"/>
      <c r="DN5" s="121">
        <v>44136</v>
      </c>
      <c r="DO5" s="122"/>
      <c r="DP5" s="124">
        <v>44167</v>
      </c>
      <c r="DQ5" s="124"/>
      <c r="DR5" s="124">
        <v>44197</v>
      </c>
      <c r="DS5" s="124"/>
      <c r="DT5" s="124">
        <v>44228</v>
      </c>
      <c r="DU5" s="124"/>
      <c r="DV5" s="124">
        <v>44256</v>
      </c>
      <c r="DW5" s="124"/>
    </row>
    <row r="6" spans="1:127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</row>
    <row r="7" spans="1:127" x14ac:dyDescent="0.3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  <c r="DP7" s="33">
        <v>1859</v>
      </c>
      <c r="DQ7" s="33">
        <v>2423</v>
      </c>
      <c r="DR7" s="33">
        <v>1871</v>
      </c>
      <c r="DS7" s="33">
        <v>2458</v>
      </c>
      <c r="DT7" s="7">
        <v>1859</v>
      </c>
      <c r="DU7" s="7">
        <v>2433</v>
      </c>
      <c r="DV7" s="7">
        <v>1867</v>
      </c>
      <c r="DW7" s="7">
        <v>2458</v>
      </c>
    </row>
    <row r="8" spans="1:127" x14ac:dyDescent="0.3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  <c r="DP8" s="33">
        <v>10068</v>
      </c>
      <c r="DQ8" s="33">
        <v>14057</v>
      </c>
      <c r="DR8" s="33">
        <v>9915</v>
      </c>
      <c r="DS8" s="33">
        <v>14061</v>
      </c>
      <c r="DT8" s="7">
        <v>9513</v>
      </c>
      <c r="DU8" s="7">
        <v>13467</v>
      </c>
      <c r="DV8" s="7">
        <v>9653</v>
      </c>
      <c r="DW8" s="7">
        <v>13611</v>
      </c>
    </row>
    <row r="9" spans="1:127" x14ac:dyDescent="0.3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  <c r="DP9" s="33">
        <v>1397</v>
      </c>
      <c r="DQ9" s="33">
        <v>2176</v>
      </c>
      <c r="DR9" s="33">
        <v>1395</v>
      </c>
      <c r="DS9" s="33">
        <v>2206</v>
      </c>
      <c r="DT9" s="7">
        <v>1368</v>
      </c>
      <c r="DU9" s="7">
        <v>2157</v>
      </c>
      <c r="DV9" s="7">
        <v>1387</v>
      </c>
      <c r="DW9" s="7">
        <v>2184</v>
      </c>
    </row>
    <row r="10" spans="1:127" x14ac:dyDescent="0.3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  <c r="DP10" s="33">
        <v>15056</v>
      </c>
      <c r="DQ10" s="33">
        <v>20351</v>
      </c>
      <c r="DR10" s="33">
        <v>14904</v>
      </c>
      <c r="DS10" s="33">
        <v>20391</v>
      </c>
      <c r="DT10" s="7">
        <v>14450</v>
      </c>
      <c r="DU10" s="7">
        <v>19765</v>
      </c>
      <c r="DV10" s="7">
        <v>14558</v>
      </c>
      <c r="DW10" s="7">
        <v>19977</v>
      </c>
    </row>
    <row r="11" spans="1:127" x14ac:dyDescent="0.3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  <c r="DP11" s="33">
        <v>1664</v>
      </c>
      <c r="DQ11" s="33">
        <v>2407</v>
      </c>
      <c r="DR11" s="33">
        <v>1637</v>
      </c>
      <c r="DS11" s="33">
        <v>2404</v>
      </c>
      <c r="DT11" s="7">
        <v>1589</v>
      </c>
      <c r="DU11" s="7">
        <v>2332</v>
      </c>
      <c r="DV11" s="7">
        <v>1605</v>
      </c>
      <c r="DW11" s="7">
        <v>2354</v>
      </c>
    </row>
    <row r="12" spans="1:127" x14ac:dyDescent="0.3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  <c r="DP12" s="33">
        <v>4188</v>
      </c>
      <c r="DQ12" s="33">
        <v>5692</v>
      </c>
      <c r="DR12" s="33">
        <v>4186</v>
      </c>
      <c r="DS12" s="33">
        <v>5743</v>
      </c>
      <c r="DT12" s="7">
        <v>4019</v>
      </c>
      <c r="DU12" s="7">
        <v>5482</v>
      </c>
      <c r="DV12" s="7">
        <v>4005</v>
      </c>
      <c r="DW12" s="7">
        <v>5503</v>
      </c>
    </row>
    <row r="13" spans="1:127" x14ac:dyDescent="0.3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  <c r="DP13" s="33">
        <v>15913</v>
      </c>
      <c r="DQ13" s="33">
        <v>22114</v>
      </c>
      <c r="DR13" s="33">
        <v>15614</v>
      </c>
      <c r="DS13" s="33">
        <v>22030</v>
      </c>
      <c r="DT13" s="7">
        <v>14466</v>
      </c>
      <c r="DU13" s="7">
        <v>20562</v>
      </c>
      <c r="DV13" s="7">
        <v>14479</v>
      </c>
      <c r="DW13" s="7">
        <v>20606</v>
      </c>
    </row>
    <row r="14" spans="1:127" x14ac:dyDescent="0.3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  <c r="DP14" s="33">
        <v>6724</v>
      </c>
      <c r="DQ14" s="33">
        <v>12823</v>
      </c>
      <c r="DR14" s="33">
        <v>6452</v>
      </c>
      <c r="DS14" s="33">
        <v>12785</v>
      </c>
      <c r="DT14" s="7">
        <v>6202</v>
      </c>
      <c r="DU14" s="7">
        <v>12385</v>
      </c>
      <c r="DV14" s="7">
        <v>6277</v>
      </c>
      <c r="DW14" s="7">
        <v>12564</v>
      </c>
    </row>
    <row r="15" spans="1:127" s="30" customFormat="1" x14ac:dyDescent="0.3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L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4"/>
        <v>55968</v>
      </c>
      <c r="DO15" s="27">
        <f t="shared" si="4"/>
        <v>81516</v>
      </c>
      <c r="DP15" s="27">
        <v>56869</v>
      </c>
      <c r="DQ15" s="27">
        <v>82043</v>
      </c>
      <c r="DR15" s="27">
        <v>55974</v>
      </c>
      <c r="DS15" s="27">
        <v>82078</v>
      </c>
      <c r="DT15" s="29">
        <f t="shared" ref="DT15:DU15" si="5">SUM(DT7:DT14)</f>
        <v>53466</v>
      </c>
      <c r="DU15" s="29">
        <f t="shared" si="5"/>
        <v>78583</v>
      </c>
      <c r="DV15" s="29">
        <v>53831</v>
      </c>
      <c r="DW15" s="29">
        <v>79257</v>
      </c>
    </row>
    <row r="16" spans="1:127" x14ac:dyDescent="0.3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  <c r="DP16" s="33">
        <v>1530</v>
      </c>
      <c r="DQ16" s="33">
        <v>1901</v>
      </c>
      <c r="DR16" s="33">
        <v>1498</v>
      </c>
      <c r="DS16" s="33">
        <v>1900</v>
      </c>
      <c r="DT16" s="7">
        <v>1448</v>
      </c>
      <c r="DU16" s="7">
        <v>1853</v>
      </c>
      <c r="DV16" s="7">
        <v>1465</v>
      </c>
      <c r="DW16" s="7">
        <v>1861</v>
      </c>
    </row>
    <row r="17" spans="1:127" x14ac:dyDescent="0.3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  <c r="DP17" s="33">
        <v>1659</v>
      </c>
      <c r="DQ17" s="33">
        <v>2455</v>
      </c>
      <c r="DR17" s="33">
        <v>1620</v>
      </c>
      <c r="DS17" s="33">
        <v>2441</v>
      </c>
      <c r="DT17" s="7">
        <v>1602</v>
      </c>
      <c r="DU17" s="7">
        <v>2414</v>
      </c>
      <c r="DV17" s="7">
        <v>1609</v>
      </c>
      <c r="DW17" s="7">
        <v>2445</v>
      </c>
    </row>
    <row r="18" spans="1:127" x14ac:dyDescent="0.3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  <c r="DP18" s="33">
        <v>601</v>
      </c>
      <c r="DQ18" s="33">
        <v>903</v>
      </c>
      <c r="DR18" s="33">
        <v>592</v>
      </c>
      <c r="DS18" s="33">
        <v>913</v>
      </c>
      <c r="DT18" s="7">
        <v>544</v>
      </c>
      <c r="DU18" s="7">
        <v>862</v>
      </c>
      <c r="DV18" s="7">
        <v>552</v>
      </c>
      <c r="DW18" s="7">
        <v>862</v>
      </c>
    </row>
    <row r="19" spans="1:127" x14ac:dyDescent="0.3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  <c r="DP19" s="33">
        <v>1671</v>
      </c>
      <c r="DQ19" s="33">
        <v>2359</v>
      </c>
      <c r="DR19" s="33">
        <v>1611</v>
      </c>
      <c r="DS19" s="33">
        <v>2314</v>
      </c>
      <c r="DT19" s="7">
        <v>1569</v>
      </c>
      <c r="DU19" s="7">
        <v>2255</v>
      </c>
      <c r="DV19" s="7">
        <v>1583</v>
      </c>
      <c r="DW19" s="7">
        <v>2297</v>
      </c>
    </row>
    <row r="20" spans="1:127" x14ac:dyDescent="0.3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  <c r="DP20" s="33">
        <v>329</v>
      </c>
      <c r="DQ20" s="33">
        <v>525</v>
      </c>
      <c r="DR20" s="33">
        <v>338</v>
      </c>
      <c r="DS20" s="33">
        <v>547</v>
      </c>
      <c r="DT20" s="7">
        <v>321</v>
      </c>
      <c r="DU20" s="7">
        <v>525</v>
      </c>
      <c r="DV20" s="7">
        <v>314</v>
      </c>
      <c r="DW20" s="7">
        <v>532</v>
      </c>
    </row>
    <row r="21" spans="1:127" x14ac:dyDescent="0.3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  <c r="DP21" s="33">
        <v>491</v>
      </c>
      <c r="DQ21" s="33">
        <v>742</v>
      </c>
      <c r="DR21" s="33">
        <v>491</v>
      </c>
      <c r="DS21" s="33">
        <v>749</v>
      </c>
      <c r="DT21" s="7">
        <v>487</v>
      </c>
      <c r="DU21" s="7">
        <v>739</v>
      </c>
      <c r="DV21" s="7">
        <v>485</v>
      </c>
      <c r="DW21" s="7">
        <v>743</v>
      </c>
    </row>
    <row r="22" spans="1:127" x14ac:dyDescent="0.3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  <c r="DP22" s="33">
        <v>762</v>
      </c>
      <c r="DQ22" s="33">
        <v>1018</v>
      </c>
      <c r="DR22" s="33">
        <v>771</v>
      </c>
      <c r="DS22" s="33">
        <v>1053</v>
      </c>
      <c r="DT22" s="7">
        <v>760</v>
      </c>
      <c r="DU22" s="7">
        <v>1035</v>
      </c>
      <c r="DV22" s="7">
        <v>764</v>
      </c>
      <c r="DW22" s="7">
        <v>1039</v>
      </c>
    </row>
    <row r="23" spans="1:127" x14ac:dyDescent="0.3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  <c r="DP23" s="33">
        <v>1924</v>
      </c>
      <c r="DQ23" s="33">
        <v>2662</v>
      </c>
      <c r="DR23" s="33">
        <v>1893</v>
      </c>
      <c r="DS23" s="33">
        <v>2655</v>
      </c>
      <c r="DT23" s="7">
        <v>1823</v>
      </c>
      <c r="DU23" s="7">
        <v>2548</v>
      </c>
      <c r="DV23" s="7">
        <v>1825</v>
      </c>
      <c r="DW23" s="7">
        <v>2570</v>
      </c>
    </row>
    <row r="24" spans="1:127" x14ac:dyDescent="0.3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  <c r="DP24" s="33">
        <v>3490</v>
      </c>
      <c r="DQ24" s="33">
        <v>4590</v>
      </c>
      <c r="DR24" s="33">
        <v>3457</v>
      </c>
      <c r="DS24" s="33">
        <v>4584</v>
      </c>
      <c r="DT24" s="7">
        <v>3382</v>
      </c>
      <c r="DU24" s="7">
        <v>4451</v>
      </c>
      <c r="DV24" s="7">
        <v>3385</v>
      </c>
      <c r="DW24" s="7">
        <v>4480</v>
      </c>
    </row>
    <row r="25" spans="1:127" x14ac:dyDescent="0.3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  <c r="DP25" s="33">
        <v>10735</v>
      </c>
      <c r="DQ25" s="33">
        <v>13810</v>
      </c>
      <c r="DR25" s="33">
        <v>10668</v>
      </c>
      <c r="DS25" s="33">
        <v>13862</v>
      </c>
      <c r="DT25" s="7">
        <v>10349</v>
      </c>
      <c r="DU25" s="7">
        <v>13401</v>
      </c>
      <c r="DV25" s="7">
        <v>10396</v>
      </c>
      <c r="DW25" s="7">
        <v>13362</v>
      </c>
    </row>
    <row r="26" spans="1:127" x14ac:dyDescent="0.3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  <c r="DP26" s="33">
        <v>1048</v>
      </c>
      <c r="DQ26" s="33">
        <v>1466</v>
      </c>
      <c r="DR26" s="33">
        <v>1025</v>
      </c>
      <c r="DS26" s="33">
        <v>1458</v>
      </c>
      <c r="DT26" s="7">
        <v>1008</v>
      </c>
      <c r="DU26" s="7">
        <v>1430</v>
      </c>
      <c r="DV26" s="7">
        <v>1013</v>
      </c>
      <c r="DW26" s="7">
        <v>1446</v>
      </c>
    </row>
    <row r="27" spans="1:127" x14ac:dyDescent="0.3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  <c r="DP27" s="33">
        <v>2388</v>
      </c>
      <c r="DQ27" s="33">
        <v>3203</v>
      </c>
      <c r="DR27" s="33">
        <v>2364</v>
      </c>
      <c r="DS27" s="33">
        <v>3212</v>
      </c>
      <c r="DT27" s="7">
        <v>2234</v>
      </c>
      <c r="DU27" s="7">
        <v>3036</v>
      </c>
      <c r="DV27" s="7">
        <v>2246</v>
      </c>
      <c r="DW27" s="7">
        <v>3042</v>
      </c>
    </row>
    <row r="28" spans="1:127" x14ac:dyDescent="0.3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  <c r="DP28" s="33">
        <v>4190</v>
      </c>
      <c r="DQ28" s="33">
        <v>5078</v>
      </c>
      <c r="DR28" s="33">
        <v>4188</v>
      </c>
      <c r="DS28" s="33">
        <v>5115</v>
      </c>
      <c r="DT28" s="7">
        <v>4112</v>
      </c>
      <c r="DU28" s="7">
        <v>5019</v>
      </c>
      <c r="DV28" s="7">
        <v>4165</v>
      </c>
      <c r="DW28" s="7">
        <v>5099</v>
      </c>
    </row>
    <row r="29" spans="1:127" x14ac:dyDescent="0.3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  <c r="DP29" s="33">
        <v>731</v>
      </c>
      <c r="DQ29" s="33">
        <v>1080</v>
      </c>
      <c r="DR29" s="33">
        <v>708</v>
      </c>
      <c r="DS29" s="33">
        <v>1070</v>
      </c>
      <c r="DT29" s="7">
        <v>702</v>
      </c>
      <c r="DU29" s="7">
        <v>1055</v>
      </c>
      <c r="DV29" s="7">
        <v>711</v>
      </c>
      <c r="DW29" s="7">
        <v>1069</v>
      </c>
    </row>
    <row r="30" spans="1:127" x14ac:dyDescent="0.3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  <c r="DP30" s="33">
        <v>1038</v>
      </c>
      <c r="DQ30" s="33">
        <v>1381</v>
      </c>
      <c r="DR30" s="33">
        <v>1023</v>
      </c>
      <c r="DS30" s="33">
        <v>1373</v>
      </c>
      <c r="DT30" s="7">
        <v>994</v>
      </c>
      <c r="DU30" s="7">
        <v>1335</v>
      </c>
      <c r="DV30" s="7">
        <v>1034</v>
      </c>
      <c r="DW30" s="7">
        <v>1380</v>
      </c>
    </row>
    <row r="31" spans="1:127" s="30" customFormat="1" x14ac:dyDescent="0.3">
      <c r="A31" s="28" t="s">
        <v>25</v>
      </c>
      <c r="B31" s="27">
        <f t="shared" ref="B31:BM31" si="6">SUM(B16:B30)</f>
        <v>34822</v>
      </c>
      <c r="C31" s="27">
        <f t="shared" si="6"/>
        <v>43168</v>
      </c>
      <c r="D31" s="27">
        <f t="shared" si="6"/>
        <v>34614</v>
      </c>
      <c r="E31" s="27">
        <f t="shared" si="6"/>
        <v>42734</v>
      </c>
      <c r="F31" s="27">
        <f t="shared" si="6"/>
        <v>35136</v>
      </c>
      <c r="G31" s="27">
        <f t="shared" si="6"/>
        <v>43355</v>
      </c>
      <c r="H31" s="27">
        <f t="shared" si="6"/>
        <v>35288</v>
      </c>
      <c r="I31" s="27">
        <f t="shared" si="6"/>
        <v>43511</v>
      </c>
      <c r="J31" s="27">
        <f t="shared" si="6"/>
        <v>35238</v>
      </c>
      <c r="K31" s="27">
        <f t="shared" si="6"/>
        <v>43310</v>
      </c>
      <c r="L31" s="27">
        <f t="shared" si="6"/>
        <v>35180</v>
      </c>
      <c r="M31" s="27">
        <f t="shared" si="6"/>
        <v>43236</v>
      </c>
      <c r="N31" s="27">
        <f t="shared" si="6"/>
        <v>35026</v>
      </c>
      <c r="O31" s="27">
        <f t="shared" si="6"/>
        <v>43157</v>
      </c>
      <c r="P31" s="27">
        <f t="shared" si="6"/>
        <v>34893</v>
      </c>
      <c r="Q31" s="27">
        <f t="shared" si="6"/>
        <v>43104</v>
      </c>
      <c r="R31" s="27">
        <f t="shared" si="6"/>
        <v>34745</v>
      </c>
      <c r="S31" s="27">
        <f t="shared" si="6"/>
        <v>42944</v>
      </c>
      <c r="T31" s="27">
        <f t="shared" si="6"/>
        <v>34621</v>
      </c>
      <c r="U31" s="27">
        <f t="shared" si="6"/>
        <v>42739</v>
      </c>
      <c r="V31" s="27">
        <f t="shared" si="6"/>
        <v>34655</v>
      </c>
      <c r="W31" s="27">
        <f t="shared" si="6"/>
        <v>42736</v>
      </c>
      <c r="X31" s="27">
        <f t="shared" si="6"/>
        <v>34786</v>
      </c>
      <c r="Y31" s="27">
        <f t="shared" si="6"/>
        <v>42935</v>
      </c>
      <c r="Z31" s="27">
        <f t="shared" si="6"/>
        <v>34806</v>
      </c>
      <c r="AA31" s="27">
        <f t="shared" si="6"/>
        <v>42950</v>
      </c>
      <c r="AB31" s="27">
        <f t="shared" si="6"/>
        <v>34639</v>
      </c>
      <c r="AC31" s="27">
        <f t="shared" si="6"/>
        <v>42897</v>
      </c>
      <c r="AD31" s="27">
        <f t="shared" si="6"/>
        <v>35076</v>
      </c>
      <c r="AE31" s="27">
        <f t="shared" si="6"/>
        <v>43379</v>
      </c>
      <c r="AF31" s="27">
        <f t="shared" si="6"/>
        <v>35220</v>
      </c>
      <c r="AG31" s="27">
        <f t="shared" si="6"/>
        <v>43461</v>
      </c>
      <c r="AH31" s="27">
        <f t="shared" si="6"/>
        <v>35401</v>
      </c>
      <c r="AI31" s="27">
        <f t="shared" si="6"/>
        <v>43551</v>
      </c>
      <c r="AJ31" s="27">
        <f t="shared" si="6"/>
        <v>35318</v>
      </c>
      <c r="AK31" s="27">
        <f t="shared" si="6"/>
        <v>43406</v>
      </c>
      <c r="AL31" s="27">
        <f t="shared" si="6"/>
        <v>34990</v>
      </c>
      <c r="AM31" s="27">
        <f t="shared" si="6"/>
        <v>43013</v>
      </c>
      <c r="AN31" s="27">
        <f t="shared" si="6"/>
        <v>34705</v>
      </c>
      <c r="AO31" s="27">
        <f t="shared" si="6"/>
        <v>42745</v>
      </c>
      <c r="AP31" s="27">
        <f t="shared" si="6"/>
        <v>34464</v>
      </c>
      <c r="AQ31" s="27">
        <f t="shared" si="6"/>
        <v>42618</v>
      </c>
      <c r="AR31" s="27">
        <f t="shared" si="6"/>
        <v>34376</v>
      </c>
      <c r="AS31" s="27">
        <f t="shared" si="6"/>
        <v>42385</v>
      </c>
      <c r="AT31" s="27">
        <f t="shared" si="6"/>
        <v>34399</v>
      </c>
      <c r="AU31" s="27">
        <f t="shared" si="6"/>
        <v>42502</v>
      </c>
      <c r="AV31" s="27">
        <f t="shared" si="6"/>
        <v>34516</v>
      </c>
      <c r="AW31" s="27">
        <f t="shared" si="6"/>
        <v>42641</v>
      </c>
      <c r="AX31" s="27">
        <f t="shared" si="6"/>
        <v>34503</v>
      </c>
      <c r="AY31" s="27">
        <f t="shared" si="6"/>
        <v>42784</v>
      </c>
      <c r="AZ31" s="27">
        <f t="shared" si="6"/>
        <v>34524</v>
      </c>
      <c r="BA31" s="27">
        <f t="shared" si="6"/>
        <v>42944</v>
      </c>
      <c r="BB31" s="27">
        <f t="shared" si="6"/>
        <v>34730</v>
      </c>
      <c r="BC31" s="27">
        <f t="shared" si="6"/>
        <v>43388</v>
      </c>
      <c r="BD31" s="27">
        <f t="shared" si="6"/>
        <v>34925</v>
      </c>
      <c r="BE31" s="27">
        <f t="shared" si="6"/>
        <v>43608</v>
      </c>
      <c r="BF31" s="27">
        <f t="shared" si="6"/>
        <v>34776</v>
      </c>
      <c r="BG31" s="27">
        <f t="shared" si="6"/>
        <v>43368</v>
      </c>
      <c r="BH31" s="27">
        <f t="shared" si="6"/>
        <v>34779</v>
      </c>
      <c r="BI31" s="27">
        <f t="shared" si="6"/>
        <v>43452</v>
      </c>
      <c r="BJ31" s="27">
        <f t="shared" si="6"/>
        <v>34464</v>
      </c>
      <c r="BK31" s="27">
        <f t="shared" si="6"/>
        <v>43156</v>
      </c>
      <c r="BL31" s="27">
        <f t="shared" si="6"/>
        <v>34115</v>
      </c>
      <c r="BM31" s="27">
        <f t="shared" si="6"/>
        <v>42765</v>
      </c>
      <c r="BN31" s="27">
        <f t="shared" ref="BN31:CY31" si="7">SUM(BN16:BN30)</f>
        <v>33787</v>
      </c>
      <c r="BO31" s="27">
        <f t="shared" si="7"/>
        <v>42411</v>
      </c>
      <c r="BP31" s="27">
        <f t="shared" si="7"/>
        <v>33806</v>
      </c>
      <c r="BQ31" s="27">
        <f t="shared" si="7"/>
        <v>42406</v>
      </c>
      <c r="BR31" s="27">
        <f t="shared" si="7"/>
        <v>33713</v>
      </c>
      <c r="BS31" s="27">
        <f t="shared" si="7"/>
        <v>42461</v>
      </c>
      <c r="BT31" s="27">
        <f t="shared" si="7"/>
        <v>33980</v>
      </c>
      <c r="BU31" s="27">
        <f t="shared" si="7"/>
        <v>42667</v>
      </c>
      <c r="BV31" s="27">
        <f t="shared" si="7"/>
        <v>33927</v>
      </c>
      <c r="BW31" s="27">
        <f t="shared" si="7"/>
        <v>42674</v>
      </c>
      <c r="BX31" s="27">
        <f t="shared" si="7"/>
        <v>33869</v>
      </c>
      <c r="BY31" s="27">
        <f t="shared" si="7"/>
        <v>42651</v>
      </c>
      <c r="BZ31" s="27">
        <f t="shared" si="7"/>
        <v>34163</v>
      </c>
      <c r="CA31" s="27">
        <f t="shared" si="7"/>
        <v>43014</v>
      </c>
      <c r="CB31" s="27">
        <f t="shared" si="7"/>
        <v>34211</v>
      </c>
      <c r="CC31" s="27">
        <f t="shared" si="7"/>
        <v>43096</v>
      </c>
      <c r="CD31" s="27">
        <f t="shared" si="7"/>
        <v>34283</v>
      </c>
      <c r="CE31" s="27">
        <f t="shared" si="7"/>
        <v>43068</v>
      </c>
      <c r="CF31" s="27">
        <f t="shared" si="7"/>
        <v>34169</v>
      </c>
      <c r="CG31" s="27">
        <f t="shared" si="7"/>
        <v>42964</v>
      </c>
      <c r="CH31" s="27">
        <f t="shared" si="7"/>
        <v>33817</v>
      </c>
      <c r="CI31" s="27">
        <f t="shared" si="7"/>
        <v>42666</v>
      </c>
      <c r="CJ31" s="27">
        <f t="shared" si="7"/>
        <v>33538</v>
      </c>
      <c r="CK31" s="27">
        <f t="shared" si="7"/>
        <v>42384</v>
      </c>
      <c r="CL31" s="27">
        <f t="shared" si="7"/>
        <v>33305</v>
      </c>
      <c r="CM31" s="27">
        <f t="shared" si="7"/>
        <v>42112</v>
      </c>
      <c r="CN31" s="27">
        <f t="shared" si="7"/>
        <v>32956</v>
      </c>
      <c r="CO31" s="27">
        <f t="shared" si="7"/>
        <v>41867</v>
      </c>
      <c r="CP31" s="27">
        <f t="shared" si="7"/>
        <v>33022</v>
      </c>
      <c r="CQ31" s="27">
        <f t="shared" si="7"/>
        <v>42013</v>
      </c>
      <c r="CR31" s="27">
        <f t="shared" si="7"/>
        <v>33059</v>
      </c>
      <c r="CS31" s="27">
        <f t="shared" si="7"/>
        <v>42083</v>
      </c>
      <c r="CT31" s="27">
        <f t="shared" si="7"/>
        <v>33159</v>
      </c>
      <c r="CU31" s="27">
        <f t="shared" si="7"/>
        <v>42278</v>
      </c>
      <c r="CV31" s="27">
        <f t="shared" si="7"/>
        <v>33125</v>
      </c>
      <c r="CW31" s="27">
        <f t="shared" si="7"/>
        <v>42296</v>
      </c>
      <c r="CX31" s="27">
        <f t="shared" si="7"/>
        <v>33486</v>
      </c>
      <c r="CY31" s="27">
        <f t="shared" si="7"/>
        <v>42858</v>
      </c>
      <c r="CZ31" s="27">
        <f t="shared" ref="CZ31:DA31" si="8">SUM(CZ16:CZ30)</f>
        <v>33154</v>
      </c>
      <c r="DA31" s="27">
        <f t="shared" si="8"/>
        <v>42917</v>
      </c>
      <c r="DB31" s="27">
        <f t="shared" ref="DB31:DL31" si="9">SUM(DB16:DB30)</f>
        <v>32558</v>
      </c>
      <c r="DC31" s="27">
        <f t="shared" ref="DC31:DO31" si="10">SUM(DC16:DC30)</f>
        <v>42869</v>
      </c>
      <c r="DD31" s="27">
        <f t="shared" si="9"/>
        <v>32360</v>
      </c>
      <c r="DE31" s="27">
        <f t="shared" si="10"/>
        <v>42790</v>
      </c>
      <c r="DF31" s="27">
        <f t="shared" si="9"/>
        <v>32036</v>
      </c>
      <c r="DG31" s="27">
        <f t="shared" si="10"/>
        <v>42598</v>
      </c>
      <c r="DH31" s="27">
        <f t="shared" si="9"/>
        <v>31828</v>
      </c>
      <c r="DI31" s="27">
        <f t="shared" si="10"/>
        <v>42197</v>
      </c>
      <c r="DJ31" s="27">
        <f t="shared" si="9"/>
        <v>31484</v>
      </c>
      <c r="DK31" s="27">
        <f t="shared" si="10"/>
        <v>41990</v>
      </c>
      <c r="DL31" s="27">
        <f t="shared" si="9"/>
        <v>31260</v>
      </c>
      <c r="DM31" s="27">
        <f t="shared" si="10"/>
        <v>41713</v>
      </c>
      <c r="DN31" s="27">
        <f t="shared" si="10"/>
        <v>32126</v>
      </c>
      <c r="DO31" s="27">
        <f t="shared" si="10"/>
        <v>42911</v>
      </c>
      <c r="DP31" s="27">
        <v>32587</v>
      </c>
      <c r="DQ31" s="27">
        <v>43173</v>
      </c>
      <c r="DR31" s="27">
        <v>32247</v>
      </c>
      <c r="DS31" s="27">
        <v>43246</v>
      </c>
      <c r="DT31" s="29">
        <v>31335</v>
      </c>
      <c r="DU31" s="29">
        <v>41958</v>
      </c>
      <c r="DV31" s="29">
        <v>31547</v>
      </c>
      <c r="DW31" s="29">
        <v>42227</v>
      </c>
    </row>
    <row r="32" spans="1:127" x14ac:dyDescent="0.3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  <c r="DP32" s="33">
        <v>627</v>
      </c>
      <c r="DQ32" s="33">
        <v>853</v>
      </c>
      <c r="DR32" s="33">
        <v>615</v>
      </c>
      <c r="DS32" s="33">
        <v>851</v>
      </c>
      <c r="DT32" s="7">
        <v>629</v>
      </c>
      <c r="DU32" s="7">
        <v>856</v>
      </c>
      <c r="DV32" s="7">
        <v>625</v>
      </c>
      <c r="DW32" s="7">
        <v>858</v>
      </c>
    </row>
    <row r="33" spans="1:127" x14ac:dyDescent="0.3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  <c r="DP33" s="33">
        <v>760</v>
      </c>
      <c r="DQ33" s="33">
        <v>975</v>
      </c>
      <c r="DR33" s="33">
        <v>751</v>
      </c>
      <c r="DS33" s="33">
        <v>973</v>
      </c>
      <c r="DT33" s="7">
        <v>746</v>
      </c>
      <c r="DU33" s="7">
        <v>958</v>
      </c>
      <c r="DV33" s="7">
        <v>747</v>
      </c>
      <c r="DW33" s="7">
        <v>964</v>
      </c>
    </row>
    <row r="34" spans="1:127" x14ac:dyDescent="0.3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  <c r="DP34" s="33">
        <v>1352</v>
      </c>
      <c r="DQ34" s="33">
        <v>1844</v>
      </c>
      <c r="DR34" s="33">
        <v>1335</v>
      </c>
      <c r="DS34" s="33">
        <v>1856</v>
      </c>
      <c r="DT34" s="7">
        <v>1301</v>
      </c>
      <c r="DU34" s="7">
        <v>1803</v>
      </c>
      <c r="DV34" s="7">
        <v>1314</v>
      </c>
      <c r="DW34" s="7">
        <v>1817</v>
      </c>
    </row>
    <row r="35" spans="1:127" x14ac:dyDescent="0.3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  <c r="DP35" s="33">
        <v>493</v>
      </c>
      <c r="DQ35" s="33">
        <v>665</v>
      </c>
      <c r="DR35" s="33">
        <v>482</v>
      </c>
      <c r="DS35" s="33">
        <v>666</v>
      </c>
      <c r="DT35" s="7">
        <v>485</v>
      </c>
      <c r="DU35" s="7">
        <v>672</v>
      </c>
      <c r="DV35" s="7">
        <v>494</v>
      </c>
      <c r="DW35" s="7">
        <v>672</v>
      </c>
    </row>
    <row r="36" spans="1:127" x14ac:dyDescent="0.3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  <c r="DP36" s="33">
        <v>3599</v>
      </c>
      <c r="DQ36" s="33">
        <v>5008</v>
      </c>
      <c r="DR36" s="33">
        <v>3592</v>
      </c>
      <c r="DS36" s="33">
        <v>5048</v>
      </c>
      <c r="DT36" s="7">
        <v>3398</v>
      </c>
      <c r="DU36" s="7">
        <v>4757</v>
      </c>
      <c r="DV36" s="7">
        <v>3401</v>
      </c>
      <c r="DW36" s="7">
        <v>4794</v>
      </c>
    </row>
    <row r="37" spans="1:127" x14ac:dyDescent="0.3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  <c r="DP37" s="33">
        <v>828</v>
      </c>
      <c r="DQ37" s="33">
        <v>1114</v>
      </c>
      <c r="DR37" s="33">
        <v>799</v>
      </c>
      <c r="DS37" s="33">
        <v>1099</v>
      </c>
      <c r="DT37" s="7">
        <v>787</v>
      </c>
      <c r="DU37" s="7">
        <v>1083</v>
      </c>
      <c r="DV37" s="7">
        <v>783</v>
      </c>
      <c r="DW37" s="7">
        <v>1081</v>
      </c>
    </row>
    <row r="38" spans="1:127" s="30" customFormat="1" x14ac:dyDescent="0.3">
      <c r="A38" s="28" t="s">
        <v>32</v>
      </c>
      <c r="B38" s="27">
        <f t="shared" ref="B38:BM38" si="11">SUM(B32:B37)</f>
        <v>7876</v>
      </c>
      <c r="C38" s="27">
        <f t="shared" si="11"/>
        <v>10462</v>
      </c>
      <c r="D38" s="27">
        <f t="shared" si="11"/>
        <v>7869</v>
      </c>
      <c r="E38" s="27">
        <f t="shared" si="11"/>
        <v>10390</v>
      </c>
      <c r="F38" s="27">
        <f t="shared" si="11"/>
        <v>7951</v>
      </c>
      <c r="G38" s="27">
        <f t="shared" si="11"/>
        <v>10488</v>
      </c>
      <c r="H38" s="27">
        <f t="shared" si="11"/>
        <v>7934</v>
      </c>
      <c r="I38" s="27">
        <f t="shared" si="11"/>
        <v>10482</v>
      </c>
      <c r="J38" s="27">
        <f t="shared" si="11"/>
        <v>7998</v>
      </c>
      <c r="K38" s="27">
        <f t="shared" si="11"/>
        <v>10546</v>
      </c>
      <c r="L38" s="27">
        <f t="shared" si="11"/>
        <v>7964</v>
      </c>
      <c r="M38" s="27">
        <f t="shared" si="11"/>
        <v>10518</v>
      </c>
      <c r="N38" s="27">
        <f t="shared" si="11"/>
        <v>7947</v>
      </c>
      <c r="O38" s="27">
        <f t="shared" si="11"/>
        <v>10510</v>
      </c>
      <c r="P38" s="27">
        <f t="shared" si="11"/>
        <v>7844</v>
      </c>
      <c r="Q38" s="27">
        <f t="shared" si="11"/>
        <v>10367</v>
      </c>
      <c r="R38" s="27">
        <f t="shared" si="11"/>
        <v>7877</v>
      </c>
      <c r="S38" s="27">
        <f t="shared" si="11"/>
        <v>10377</v>
      </c>
      <c r="T38" s="27">
        <f t="shared" si="11"/>
        <v>7898</v>
      </c>
      <c r="U38" s="27">
        <f t="shared" si="11"/>
        <v>10362</v>
      </c>
      <c r="V38" s="27">
        <f t="shared" si="11"/>
        <v>7978</v>
      </c>
      <c r="W38" s="27">
        <f t="shared" si="11"/>
        <v>10445</v>
      </c>
      <c r="X38" s="27">
        <f t="shared" si="11"/>
        <v>7984</v>
      </c>
      <c r="Y38" s="27">
        <f t="shared" si="11"/>
        <v>10494</v>
      </c>
      <c r="Z38" s="27">
        <f t="shared" si="11"/>
        <v>7972</v>
      </c>
      <c r="AA38" s="27">
        <f t="shared" si="11"/>
        <v>10509</v>
      </c>
      <c r="AB38" s="27">
        <f t="shared" si="11"/>
        <v>8006</v>
      </c>
      <c r="AC38" s="27">
        <f t="shared" si="11"/>
        <v>10539</v>
      </c>
      <c r="AD38" s="27">
        <f t="shared" si="11"/>
        <v>8015</v>
      </c>
      <c r="AE38" s="27">
        <f t="shared" si="11"/>
        <v>10541</v>
      </c>
      <c r="AF38" s="27">
        <f t="shared" si="11"/>
        <v>8020</v>
      </c>
      <c r="AG38" s="27">
        <f t="shared" si="11"/>
        <v>10614</v>
      </c>
      <c r="AH38" s="27">
        <f t="shared" si="11"/>
        <v>8056</v>
      </c>
      <c r="AI38" s="27">
        <f t="shared" si="11"/>
        <v>10651</v>
      </c>
      <c r="AJ38" s="27">
        <f t="shared" si="11"/>
        <v>8032</v>
      </c>
      <c r="AK38" s="27">
        <f t="shared" si="11"/>
        <v>10610</v>
      </c>
      <c r="AL38" s="27">
        <f t="shared" si="11"/>
        <v>7977</v>
      </c>
      <c r="AM38" s="27">
        <f t="shared" si="11"/>
        <v>10515</v>
      </c>
      <c r="AN38" s="27">
        <f t="shared" si="11"/>
        <v>7950</v>
      </c>
      <c r="AO38" s="27">
        <f t="shared" si="11"/>
        <v>10428</v>
      </c>
      <c r="AP38" s="27">
        <f t="shared" si="11"/>
        <v>7933</v>
      </c>
      <c r="AQ38" s="27">
        <f t="shared" si="11"/>
        <v>10402</v>
      </c>
      <c r="AR38" s="27">
        <f t="shared" si="11"/>
        <v>7891</v>
      </c>
      <c r="AS38" s="27">
        <f t="shared" si="11"/>
        <v>10355</v>
      </c>
      <c r="AT38" s="27">
        <f t="shared" si="11"/>
        <v>7966</v>
      </c>
      <c r="AU38" s="27">
        <f t="shared" si="11"/>
        <v>10406</v>
      </c>
      <c r="AV38" s="27">
        <f t="shared" si="11"/>
        <v>7962</v>
      </c>
      <c r="AW38" s="27">
        <f t="shared" si="11"/>
        <v>10366</v>
      </c>
      <c r="AX38" s="27">
        <f t="shared" si="11"/>
        <v>7965</v>
      </c>
      <c r="AY38" s="27">
        <f t="shared" si="11"/>
        <v>10434</v>
      </c>
      <c r="AZ38" s="27">
        <f t="shared" si="11"/>
        <v>7957</v>
      </c>
      <c r="BA38" s="27">
        <f t="shared" si="11"/>
        <v>10391</v>
      </c>
      <c r="BB38" s="27">
        <f t="shared" si="11"/>
        <v>8013</v>
      </c>
      <c r="BC38" s="27">
        <f t="shared" si="11"/>
        <v>10595</v>
      </c>
      <c r="BD38" s="27">
        <f t="shared" si="11"/>
        <v>7996</v>
      </c>
      <c r="BE38" s="27">
        <f t="shared" si="11"/>
        <v>10532</v>
      </c>
      <c r="BF38" s="27">
        <f t="shared" si="11"/>
        <v>8026</v>
      </c>
      <c r="BG38" s="27">
        <f t="shared" si="11"/>
        <v>10541</v>
      </c>
      <c r="BH38" s="27">
        <f t="shared" si="11"/>
        <v>7977</v>
      </c>
      <c r="BI38" s="27">
        <f t="shared" si="11"/>
        <v>10502</v>
      </c>
      <c r="BJ38" s="27">
        <f t="shared" si="11"/>
        <v>7963</v>
      </c>
      <c r="BK38" s="27">
        <f t="shared" si="11"/>
        <v>10495</v>
      </c>
      <c r="BL38" s="27">
        <f t="shared" si="11"/>
        <v>7959</v>
      </c>
      <c r="BM38" s="27">
        <f t="shared" si="11"/>
        <v>10425</v>
      </c>
      <c r="BN38" s="27">
        <f t="shared" ref="BN38:CY38" si="12">SUM(BN32:BN37)</f>
        <v>7915</v>
      </c>
      <c r="BO38" s="27">
        <f t="shared" si="12"/>
        <v>10267</v>
      </c>
      <c r="BP38" s="27">
        <f t="shared" si="12"/>
        <v>7964</v>
      </c>
      <c r="BQ38" s="27">
        <f t="shared" si="12"/>
        <v>10304</v>
      </c>
      <c r="BR38" s="27">
        <f t="shared" si="12"/>
        <v>7931</v>
      </c>
      <c r="BS38" s="27">
        <f t="shared" si="12"/>
        <v>10269</v>
      </c>
      <c r="BT38" s="27">
        <f t="shared" si="12"/>
        <v>7978</v>
      </c>
      <c r="BU38" s="27">
        <f t="shared" si="12"/>
        <v>10312</v>
      </c>
      <c r="BV38" s="27">
        <f t="shared" si="12"/>
        <v>7973</v>
      </c>
      <c r="BW38" s="27">
        <f t="shared" si="12"/>
        <v>10363</v>
      </c>
      <c r="BX38" s="27">
        <f t="shared" si="12"/>
        <v>7972</v>
      </c>
      <c r="BY38" s="27">
        <f t="shared" si="12"/>
        <v>10348</v>
      </c>
      <c r="BZ38" s="27">
        <f t="shared" si="12"/>
        <v>8059</v>
      </c>
      <c r="CA38" s="27">
        <f t="shared" si="12"/>
        <v>10446</v>
      </c>
      <c r="CB38" s="27">
        <f t="shared" si="12"/>
        <v>8097</v>
      </c>
      <c r="CC38" s="27">
        <f t="shared" si="12"/>
        <v>10444</v>
      </c>
      <c r="CD38" s="27">
        <f t="shared" si="12"/>
        <v>8143</v>
      </c>
      <c r="CE38" s="27">
        <f t="shared" si="12"/>
        <v>10500</v>
      </c>
      <c r="CF38" s="27">
        <f t="shared" si="12"/>
        <v>8088</v>
      </c>
      <c r="CG38" s="27">
        <f t="shared" si="12"/>
        <v>10408</v>
      </c>
      <c r="CH38" s="27">
        <f t="shared" si="12"/>
        <v>8081</v>
      </c>
      <c r="CI38" s="27">
        <f t="shared" si="12"/>
        <v>10410</v>
      </c>
      <c r="CJ38" s="27">
        <f t="shared" si="12"/>
        <v>7983</v>
      </c>
      <c r="CK38" s="27">
        <f t="shared" si="12"/>
        <v>10250</v>
      </c>
      <c r="CL38" s="27">
        <f t="shared" si="12"/>
        <v>7927</v>
      </c>
      <c r="CM38" s="27">
        <f t="shared" si="12"/>
        <v>10196</v>
      </c>
      <c r="CN38" s="27">
        <f t="shared" si="12"/>
        <v>7856</v>
      </c>
      <c r="CO38" s="27">
        <f t="shared" si="12"/>
        <v>10131</v>
      </c>
      <c r="CP38" s="27">
        <f t="shared" si="12"/>
        <v>7883</v>
      </c>
      <c r="CQ38" s="27">
        <f t="shared" si="12"/>
        <v>10146</v>
      </c>
      <c r="CR38" s="27">
        <f t="shared" si="12"/>
        <v>7893</v>
      </c>
      <c r="CS38" s="27">
        <f t="shared" si="12"/>
        <v>10164</v>
      </c>
      <c r="CT38" s="27">
        <f t="shared" si="12"/>
        <v>7877</v>
      </c>
      <c r="CU38" s="27">
        <f t="shared" si="12"/>
        <v>10205</v>
      </c>
      <c r="CV38" s="27">
        <f t="shared" si="12"/>
        <v>7886</v>
      </c>
      <c r="CW38" s="27">
        <f t="shared" si="12"/>
        <v>10257</v>
      </c>
      <c r="CX38" s="27">
        <f t="shared" si="12"/>
        <v>7917</v>
      </c>
      <c r="CY38" s="27">
        <f t="shared" si="12"/>
        <v>10359</v>
      </c>
      <c r="CZ38" s="27">
        <f t="shared" ref="CZ38:DA38" si="13">SUM(CZ32:CZ37)</f>
        <v>7848</v>
      </c>
      <c r="DA38" s="27">
        <f t="shared" si="13"/>
        <v>10372</v>
      </c>
      <c r="DB38" s="27">
        <f t="shared" ref="DB38:DL38" si="14">SUM(DB32:DB37)</f>
        <v>7663</v>
      </c>
      <c r="DC38" s="27">
        <f t="shared" ref="DC38:DO38" si="15">SUM(DC32:DC37)</f>
        <v>10343</v>
      </c>
      <c r="DD38" s="27">
        <f t="shared" si="14"/>
        <v>7622</v>
      </c>
      <c r="DE38" s="27">
        <f t="shared" si="15"/>
        <v>10318</v>
      </c>
      <c r="DF38" s="27">
        <f t="shared" si="14"/>
        <v>7468</v>
      </c>
      <c r="DG38" s="27">
        <f t="shared" si="15"/>
        <v>10195</v>
      </c>
      <c r="DH38" s="27">
        <f t="shared" si="14"/>
        <v>7414</v>
      </c>
      <c r="DI38" s="27">
        <f t="shared" si="15"/>
        <v>10059</v>
      </c>
      <c r="DJ38" s="27">
        <f t="shared" si="14"/>
        <v>7335</v>
      </c>
      <c r="DK38" s="27">
        <f t="shared" si="15"/>
        <v>10025</v>
      </c>
      <c r="DL38" s="27">
        <f t="shared" si="14"/>
        <v>7306</v>
      </c>
      <c r="DM38" s="27">
        <f t="shared" si="15"/>
        <v>9996</v>
      </c>
      <c r="DN38" s="27">
        <f t="shared" si="15"/>
        <v>7547</v>
      </c>
      <c r="DO38" s="27">
        <f t="shared" si="15"/>
        <v>10368</v>
      </c>
      <c r="DP38" s="27">
        <v>7659</v>
      </c>
      <c r="DQ38" s="27">
        <v>10459</v>
      </c>
      <c r="DR38" s="27">
        <v>7574</v>
      </c>
      <c r="DS38" s="27">
        <v>10493</v>
      </c>
      <c r="DT38" s="29">
        <v>7346</v>
      </c>
      <c r="DU38" s="29">
        <v>10129</v>
      </c>
      <c r="DV38" s="29">
        <v>7364</v>
      </c>
      <c r="DW38" s="29">
        <v>10186</v>
      </c>
    </row>
    <row r="39" spans="1:127" x14ac:dyDescent="0.3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  <c r="DP39" s="33">
        <v>1118</v>
      </c>
      <c r="DQ39" s="33">
        <v>1407</v>
      </c>
      <c r="DR39" s="33">
        <v>1103</v>
      </c>
      <c r="DS39" s="33">
        <v>1408</v>
      </c>
      <c r="DT39" s="7">
        <v>1064</v>
      </c>
      <c r="DU39" s="7">
        <v>1352</v>
      </c>
      <c r="DV39" s="7">
        <v>1071</v>
      </c>
      <c r="DW39" s="7">
        <v>1370</v>
      </c>
    </row>
    <row r="40" spans="1:127" x14ac:dyDescent="0.3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  <c r="DP40" s="33">
        <v>4837</v>
      </c>
      <c r="DQ40" s="33">
        <v>7070</v>
      </c>
      <c r="DR40" s="33">
        <v>4776</v>
      </c>
      <c r="DS40" s="33">
        <v>7065</v>
      </c>
      <c r="DT40" s="7">
        <v>4705</v>
      </c>
      <c r="DU40" s="7">
        <v>6938</v>
      </c>
      <c r="DV40" s="7">
        <v>4785</v>
      </c>
      <c r="DW40" s="7">
        <v>7048</v>
      </c>
    </row>
    <row r="41" spans="1:127" x14ac:dyDescent="0.3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  <c r="DP41" s="33">
        <v>335</v>
      </c>
      <c r="DQ41" s="33">
        <v>433</v>
      </c>
      <c r="DR41" s="33">
        <v>322</v>
      </c>
      <c r="DS41" s="33">
        <v>427</v>
      </c>
      <c r="DT41" s="7">
        <v>321</v>
      </c>
      <c r="DU41" s="7">
        <v>426</v>
      </c>
      <c r="DV41" s="7">
        <v>327</v>
      </c>
      <c r="DW41" s="7">
        <v>436</v>
      </c>
    </row>
    <row r="42" spans="1:127" x14ac:dyDescent="0.3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  <c r="DP42" s="33">
        <v>819</v>
      </c>
      <c r="DQ42" s="33">
        <v>1200</v>
      </c>
      <c r="DR42" s="33">
        <v>795</v>
      </c>
      <c r="DS42" s="33">
        <v>1191</v>
      </c>
      <c r="DT42" s="7">
        <v>805</v>
      </c>
      <c r="DU42" s="7">
        <v>1195</v>
      </c>
      <c r="DV42" s="7">
        <v>809</v>
      </c>
      <c r="DW42" s="7">
        <v>1207</v>
      </c>
    </row>
    <row r="43" spans="1:127" x14ac:dyDescent="0.3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  <c r="DP43" s="33">
        <v>1041</v>
      </c>
      <c r="DQ43" s="33">
        <v>1318</v>
      </c>
      <c r="DR43" s="33">
        <v>1031</v>
      </c>
      <c r="DS43" s="33">
        <v>1324</v>
      </c>
      <c r="DT43" s="7">
        <v>1021</v>
      </c>
      <c r="DU43" s="7">
        <v>1319</v>
      </c>
      <c r="DV43" s="7">
        <v>1048</v>
      </c>
      <c r="DW43" s="7">
        <v>1346</v>
      </c>
    </row>
    <row r="44" spans="1:127" x14ac:dyDescent="0.3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  <c r="DP44" s="33">
        <v>2459</v>
      </c>
      <c r="DQ44" s="33">
        <v>3454</v>
      </c>
      <c r="DR44" s="33">
        <v>2436</v>
      </c>
      <c r="DS44" s="33">
        <v>3471</v>
      </c>
      <c r="DT44" s="7">
        <v>2277</v>
      </c>
      <c r="DU44" s="7">
        <v>3260</v>
      </c>
      <c r="DV44" s="7">
        <v>2291</v>
      </c>
      <c r="DW44" s="7">
        <v>3286</v>
      </c>
    </row>
    <row r="45" spans="1:127" x14ac:dyDescent="0.3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  <c r="DP45" s="33">
        <v>390</v>
      </c>
      <c r="DQ45" s="33">
        <v>604</v>
      </c>
      <c r="DR45" s="33">
        <v>400</v>
      </c>
      <c r="DS45" s="33">
        <v>624</v>
      </c>
      <c r="DT45" s="7">
        <v>388</v>
      </c>
      <c r="DU45" s="7">
        <v>601</v>
      </c>
      <c r="DV45" s="7">
        <v>397</v>
      </c>
      <c r="DW45" s="7">
        <v>612</v>
      </c>
    </row>
    <row r="46" spans="1:127" x14ac:dyDescent="0.3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  <c r="DP46" s="33">
        <v>837</v>
      </c>
      <c r="DQ46" s="33">
        <v>1069</v>
      </c>
      <c r="DR46" s="33">
        <v>826</v>
      </c>
      <c r="DS46" s="33">
        <v>1067</v>
      </c>
      <c r="DT46" s="7">
        <v>824</v>
      </c>
      <c r="DU46" s="7">
        <v>1054</v>
      </c>
      <c r="DV46" s="7">
        <v>827</v>
      </c>
      <c r="DW46" s="7">
        <v>1070</v>
      </c>
    </row>
    <row r="47" spans="1:127" x14ac:dyDescent="0.3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  <c r="DP47" s="33">
        <v>637</v>
      </c>
      <c r="DQ47" s="33">
        <v>898</v>
      </c>
      <c r="DR47" s="33">
        <v>618</v>
      </c>
      <c r="DS47" s="33">
        <v>893</v>
      </c>
      <c r="DT47" s="7">
        <v>587</v>
      </c>
      <c r="DU47" s="7">
        <v>857</v>
      </c>
      <c r="DV47" s="7">
        <v>565</v>
      </c>
      <c r="DW47" s="7">
        <v>840</v>
      </c>
    </row>
    <row r="48" spans="1:127" s="30" customFormat="1" x14ac:dyDescent="0.3">
      <c r="A48" s="28" t="s">
        <v>42</v>
      </c>
      <c r="B48" s="27">
        <f t="shared" ref="B48:BM48" si="16">SUM(B39:B47)</f>
        <v>13168</v>
      </c>
      <c r="C48" s="27">
        <f t="shared" si="16"/>
        <v>17696</v>
      </c>
      <c r="D48" s="27">
        <f t="shared" si="16"/>
        <v>13118</v>
      </c>
      <c r="E48" s="27">
        <f t="shared" si="16"/>
        <v>17537</v>
      </c>
      <c r="F48" s="27">
        <f t="shared" si="16"/>
        <v>13222</v>
      </c>
      <c r="G48" s="27">
        <f t="shared" si="16"/>
        <v>17721</v>
      </c>
      <c r="H48" s="27">
        <f t="shared" si="16"/>
        <v>13157</v>
      </c>
      <c r="I48" s="27">
        <f t="shared" si="16"/>
        <v>17755</v>
      </c>
      <c r="J48" s="27">
        <f t="shared" si="16"/>
        <v>13094</v>
      </c>
      <c r="K48" s="27">
        <f t="shared" si="16"/>
        <v>17586</v>
      </c>
      <c r="L48" s="27">
        <f t="shared" si="16"/>
        <v>13047</v>
      </c>
      <c r="M48" s="27">
        <f t="shared" si="16"/>
        <v>17523</v>
      </c>
      <c r="N48" s="27">
        <f t="shared" si="16"/>
        <v>12965</v>
      </c>
      <c r="O48" s="27">
        <f t="shared" si="16"/>
        <v>17411</v>
      </c>
      <c r="P48" s="27">
        <f t="shared" si="16"/>
        <v>12946</v>
      </c>
      <c r="Q48" s="27">
        <f t="shared" si="16"/>
        <v>17361</v>
      </c>
      <c r="R48" s="27">
        <f t="shared" si="16"/>
        <v>12938</v>
      </c>
      <c r="S48" s="27">
        <f t="shared" si="16"/>
        <v>17260</v>
      </c>
      <c r="T48" s="27">
        <f t="shared" si="16"/>
        <v>12902</v>
      </c>
      <c r="U48" s="27">
        <f t="shared" si="16"/>
        <v>17159</v>
      </c>
      <c r="V48" s="27">
        <f t="shared" si="16"/>
        <v>12972</v>
      </c>
      <c r="W48" s="27">
        <f t="shared" si="16"/>
        <v>17152</v>
      </c>
      <c r="X48" s="27">
        <f t="shared" si="16"/>
        <v>13002</v>
      </c>
      <c r="Y48" s="27">
        <f t="shared" si="16"/>
        <v>17248</v>
      </c>
      <c r="Z48" s="27">
        <f t="shared" si="16"/>
        <v>12995</v>
      </c>
      <c r="AA48" s="27">
        <f t="shared" si="16"/>
        <v>17318</v>
      </c>
      <c r="AB48" s="27">
        <f t="shared" si="16"/>
        <v>12966</v>
      </c>
      <c r="AC48" s="27">
        <f t="shared" si="16"/>
        <v>17335</v>
      </c>
      <c r="AD48" s="27">
        <f t="shared" si="16"/>
        <v>13105</v>
      </c>
      <c r="AE48" s="27">
        <f t="shared" si="16"/>
        <v>17509</v>
      </c>
      <c r="AF48" s="27">
        <f t="shared" si="16"/>
        <v>13165</v>
      </c>
      <c r="AG48" s="27">
        <f t="shared" si="16"/>
        <v>17481</v>
      </c>
      <c r="AH48" s="27">
        <f t="shared" si="16"/>
        <v>13179</v>
      </c>
      <c r="AI48" s="27">
        <f t="shared" si="16"/>
        <v>17448</v>
      </c>
      <c r="AJ48" s="27">
        <f t="shared" si="16"/>
        <v>13170</v>
      </c>
      <c r="AK48" s="27">
        <f t="shared" si="16"/>
        <v>17440</v>
      </c>
      <c r="AL48" s="27">
        <f t="shared" si="16"/>
        <v>13067</v>
      </c>
      <c r="AM48" s="27">
        <f t="shared" si="16"/>
        <v>17291</v>
      </c>
      <c r="AN48" s="27">
        <f t="shared" si="16"/>
        <v>12944</v>
      </c>
      <c r="AO48" s="27">
        <f t="shared" si="16"/>
        <v>17097</v>
      </c>
      <c r="AP48" s="27">
        <f t="shared" si="16"/>
        <v>13000</v>
      </c>
      <c r="AQ48" s="27">
        <f t="shared" si="16"/>
        <v>17139</v>
      </c>
      <c r="AR48" s="27">
        <f t="shared" si="16"/>
        <v>12963</v>
      </c>
      <c r="AS48" s="27">
        <f t="shared" si="16"/>
        <v>17057</v>
      </c>
      <c r="AT48" s="27">
        <f t="shared" si="16"/>
        <v>13021</v>
      </c>
      <c r="AU48" s="27">
        <f t="shared" si="16"/>
        <v>17076</v>
      </c>
      <c r="AV48" s="27">
        <f t="shared" si="16"/>
        <v>12991</v>
      </c>
      <c r="AW48" s="27">
        <f t="shared" si="16"/>
        <v>17122</v>
      </c>
      <c r="AX48" s="27">
        <f t="shared" si="16"/>
        <v>12884</v>
      </c>
      <c r="AY48" s="27">
        <f t="shared" si="16"/>
        <v>17140</v>
      </c>
      <c r="AZ48" s="27">
        <f t="shared" si="16"/>
        <v>12896</v>
      </c>
      <c r="BA48" s="27">
        <f t="shared" si="16"/>
        <v>17181</v>
      </c>
      <c r="BB48" s="27">
        <f t="shared" si="16"/>
        <v>12922</v>
      </c>
      <c r="BC48" s="27">
        <f t="shared" si="16"/>
        <v>17352</v>
      </c>
      <c r="BD48" s="27">
        <f t="shared" si="16"/>
        <v>13062</v>
      </c>
      <c r="BE48" s="27">
        <f t="shared" si="16"/>
        <v>17465</v>
      </c>
      <c r="BF48" s="27">
        <f t="shared" si="16"/>
        <v>12994</v>
      </c>
      <c r="BG48" s="27">
        <f t="shared" si="16"/>
        <v>17435</v>
      </c>
      <c r="BH48" s="27">
        <f t="shared" si="16"/>
        <v>12972</v>
      </c>
      <c r="BI48" s="27">
        <f t="shared" si="16"/>
        <v>17438</v>
      </c>
      <c r="BJ48" s="27">
        <f t="shared" si="16"/>
        <v>12881</v>
      </c>
      <c r="BK48" s="27">
        <f t="shared" si="16"/>
        <v>17329</v>
      </c>
      <c r="BL48" s="27">
        <f t="shared" si="16"/>
        <v>12723</v>
      </c>
      <c r="BM48" s="27">
        <f t="shared" si="16"/>
        <v>17141</v>
      </c>
      <c r="BN48" s="27">
        <f t="shared" ref="BN48:CY48" si="17">SUM(BN39:BN47)</f>
        <v>12715</v>
      </c>
      <c r="BO48" s="27">
        <f t="shared" si="17"/>
        <v>17071</v>
      </c>
      <c r="BP48" s="27">
        <f t="shared" si="17"/>
        <v>12770</v>
      </c>
      <c r="BQ48" s="27">
        <f t="shared" si="17"/>
        <v>17106</v>
      </c>
      <c r="BR48" s="27">
        <f t="shared" si="17"/>
        <v>12634</v>
      </c>
      <c r="BS48" s="27">
        <f t="shared" si="17"/>
        <v>17100</v>
      </c>
      <c r="BT48" s="27">
        <f t="shared" si="17"/>
        <v>12809</v>
      </c>
      <c r="BU48" s="27">
        <f t="shared" si="17"/>
        <v>17174</v>
      </c>
      <c r="BV48" s="27">
        <f t="shared" si="17"/>
        <v>12875</v>
      </c>
      <c r="BW48" s="27">
        <f t="shared" si="17"/>
        <v>17312</v>
      </c>
      <c r="BX48" s="27">
        <f t="shared" si="17"/>
        <v>12794</v>
      </c>
      <c r="BY48" s="27">
        <f t="shared" si="17"/>
        <v>17277</v>
      </c>
      <c r="BZ48" s="27">
        <f t="shared" si="17"/>
        <v>12951</v>
      </c>
      <c r="CA48" s="27">
        <f t="shared" si="17"/>
        <v>17453</v>
      </c>
      <c r="CB48" s="27">
        <f t="shared" si="17"/>
        <v>13059</v>
      </c>
      <c r="CC48" s="27">
        <f t="shared" si="17"/>
        <v>17542</v>
      </c>
      <c r="CD48" s="27">
        <f t="shared" si="17"/>
        <v>13118</v>
      </c>
      <c r="CE48" s="27">
        <f t="shared" si="17"/>
        <v>17561</v>
      </c>
      <c r="CF48" s="27">
        <f t="shared" si="17"/>
        <v>13079</v>
      </c>
      <c r="CG48" s="27">
        <f t="shared" si="17"/>
        <v>17495</v>
      </c>
      <c r="CH48" s="27">
        <f t="shared" si="17"/>
        <v>12986</v>
      </c>
      <c r="CI48" s="27">
        <f t="shared" si="17"/>
        <v>17399</v>
      </c>
      <c r="CJ48" s="27">
        <f t="shared" si="17"/>
        <v>12962</v>
      </c>
      <c r="CK48" s="27">
        <f t="shared" si="17"/>
        <v>17281</v>
      </c>
      <c r="CL48" s="27">
        <f t="shared" si="17"/>
        <v>12876</v>
      </c>
      <c r="CM48" s="27">
        <f t="shared" si="17"/>
        <v>17126</v>
      </c>
      <c r="CN48" s="27">
        <f t="shared" si="17"/>
        <v>12735</v>
      </c>
      <c r="CO48" s="27">
        <f t="shared" si="17"/>
        <v>17027</v>
      </c>
      <c r="CP48" s="27">
        <f t="shared" si="17"/>
        <v>12786</v>
      </c>
      <c r="CQ48" s="27">
        <f t="shared" si="17"/>
        <v>17038</v>
      </c>
      <c r="CR48" s="27">
        <f t="shared" si="17"/>
        <v>12774</v>
      </c>
      <c r="CS48" s="27">
        <f t="shared" si="17"/>
        <v>17012</v>
      </c>
      <c r="CT48" s="27">
        <f t="shared" si="17"/>
        <v>12784</v>
      </c>
      <c r="CU48" s="27">
        <f t="shared" si="17"/>
        <v>17129</v>
      </c>
      <c r="CV48" s="27">
        <f t="shared" si="17"/>
        <v>12787</v>
      </c>
      <c r="CW48" s="27">
        <f t="shared" si="17"/>
        <v>17163</v>
      </c>
      <c r="CX48" s="27">
        <f t="shared" si="17"/>
        <v>12885</v>
      </c>
      <c r="CY48" s="27">
        <f t="shared" si="17"/>
        <v>17355</v>
      </c>
      <c r="CZ48" s="27">
        <f t="shared" ref="CZ48:DA48" si="18">SUM(CZ39:CZ47)</f>
        <v>12726</v>
      </c>
      <c r="DA48" s="27">
        <f t="shared" si="18"/>
        <v>17419</v>
      </c>
      <c r="DB48" s="27">
        <f t="shared" ref="DB48:DL48" si="19">SUM(DB39:DB47)</f>
        <v>12389</v>
      </c>
      <c r="DC48" s="27">
        <f t="shared" ref="DC48:DO48" si="20">SUM(DC39:DC47)</f>
        <v>17357</v>
      </c>
      <c r="DD48" s="27">
        <f t="shared" si="19"/>
        <v>12271</v>
      </c>
      <c r="DE48" s="27">
        <f t="shared" si="20"/>
        <v>17270</v>
      </c>
      <c r="DF48" s="27">
        <f t="shared" si="19"/>
        <v>12059</v>
      </c>
      <c r="DG48" s="27">
        <f t="shared" si="20"/>
        <v>17105</v>
      </c>
      <c r="DH48" s="27">
        <f t="shared" si="19"/>
        <v>12002</v>
      </c>
      <c r="DI48" s="27">
        <f t="shared" si="20"/>
        <v>16967</v>
      </c>
      <c r="DJ48" s="27">
        <f t="shared" si="19"/>
        <v>11892</v>
      </c>
      <c r="DK48" s="27">
        <f t="shared" si="20"/>
        <v>16880</v>
      </c>
      <c r="DL48" s="27">
        <f t="shared" si="19"/>
        <v>11986</v>
      </c>
      <c r="DM48" s="27">
        <f t="shared" si="20"/>
        <v>16929</v>
      </c>
      <c r="DN48" s="27">
        <f t="shared" si="20"/>
        <v>12277</v>
      </c>
      <c r="DO48" s="27">
        <f t="shared" si="20"/>
        <v>17374</v>
      </c>
      <c r="DP48" s="27">
        <v>12473</v>
      </c>
      <c r="DQ48" s="27">
        <v>17453</v>
      </c>
      <c r="DR48" s="27">
        <v>12307</v>
      </c>
      <c r="DS48" s="27">
        <v>17470</v>
      </c>
      <c r="DT48" s="29">
        <v>11992</v>
      </c>
      <c r="DU48" s="29">
        <v>17002</v>
      </c>
      <c r="DV48" s="29">
        <v>12120</v>
      </c>
      <c r="DW48" s="29">
        <v>17215</v>
      </c>
    </row>
    <row r="49" spans="1:127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  <c r="DP49" s="33">
        <v>85</v>
      </c>
      <c r="DQ49" s="33">
        <v>116</v>
      </c>
      <c r="DR49" s="33">
        <v>81</v>
      </c>
      <c r="DS49" s="33">
        <v>113</v>
      </c>
      <c r="DT49" s="7">
        <v>77</v>
      </c>
      <c r="DU49" s="7">
        <v>107</v>
      </c>
      <c r="DV49" s="7">
        <v>77</v>
      </c>
      <c r="DW49" s="7">
        <v>106</v>
      </c>
    </row>
    <row r="50" spans="1:127" x14ac:dyDescent="0.3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  <c r="DP50" s="33">
        <v>286</v>
      </c>
      <c r="DQ50" s="33">
        <v>379</v>
      </c>
      <c r="DR50" s="33">
        <v>281</v>
      </c>
      <c r="DS50" s="33">
        <v>383</v>
      </c>
      <c r="DT50" s="7">
        <v>279</v>
      </c>
      <c r="DU50" s="7">
        <v>381</v>
      </c>
      <c r="DV50" s="7">
        <v>287</v>
      </c>
      <c r="DW50" s="7">
        <v>389</v>
      </c>
    </row>
    <row r="51" spans="1:127" x14ac:dyDescent="0.3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  <c r="DP51" s="33">
        <v>169</v>
      </c>
      <c r="DQ51" s="33">
        <v>254</v>
      </c>
      <c r="DR51" s="33">
        <v>167</v>
      </c>
      <c r="DS51" s="33">
        <v>254</v>
      </c>
      <c r="DT51" s="7">
        <v>162</v>
      </c>
      <c r="DU51" s="7">
        <v>241</v>
      </c>
      <c r="DV51" s="7">
        <v>163</v>
      </c>
      <c r="DW51" s="7">
        <v>238</v>
      </c>
    </row>
    <row r="52" spans="1:127" x14ac:dyDescent="0.3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  <c r="DP52" s="33">
        <v>168</v>
      </c>
      <c r="DQ52" s="33">
        <v>217</v>
      </c>
      <c r="DR52" s="33">
        <v>168</v>
      </c>
      <c r="DS52" s="33">
        <v>223</v>
      </c>
      <c r="DT52" s="7">
        <v>159</v>
      </c>
      <c r="DU52" s="7">
        <v>213</v>
      </c>
      <c r="DV52" s="7">
        <v>163</v>
      </c>
      <c r="DW52" s="7">
        <v>215</v>
      </c>
    </row>
    <row r="53" spans="1:127" x14ac:dyDescent="0.3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  <c r="DP53" s="33">
        <v>129</v>
      </c>
      <c r="DQ53" s="33">
        <v>188</v>
      </c>
      <c r="DR53" s="33">
        <v>120</v>
      </c>
      <c r="DS53" s="33">
        <v>186</v>
      </c>
      <c r="DT53" s="7">
        <v>121</v>
      </c>
      <c r="DU53" s="7">
        <v>186</v>
      </c>
      <c r="DV53" s="7">
        <v>113</v>
      </c>
      <c r="DW53" s="7">
        <v>183</v>
      </c>
    </row>
    <row r="54" spans="1:127" x14ac:dyDescent="0.3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  <c r="DP54" s="33">
        <v>278</v>
      </c>
      <c r="DQ54" s="33">
        <v>362</v>
      </c>
      <c r="DR54" s="33">
        <v>278</v>
      </c>
      <c r="DS54" s="33">
        <v>362</v>
      </c>
      <c r="DT54" s="7">
        <v>262</v>
      </c>
      <c r="DU54" s="7">
        <v>339</v>
      </c>
      <c r="DV54" s="7">
        <v>263</v>
      </c>
      <c r="DW54" s="7">
        <v>337</v>
      </c>
    </row>
    <row r="55" spans="1:127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  <c r="DP55" s="33">
        <v>203</v>
      </c>
      <c r="DQ55" s="33">
        <v>294</v>
      </c>
      <c r="DR55" s="33">
        <v>196</v>
      </c>
      <c r="DS55" s="33">
        <v>289</v>
      </c>
      <c r="DT55" s="7">
        <v>191</v>
      </c>
      <c r="DU55" s="7">
        <v>280</v>
      </c>
      <c r="DV55" s="7">
        <v>198</v>
      </c>
      <c r="DW55" s="7">
        <v>286</v>
      </c>
    </row>
    <row r="56" spans="1:127" x14ac:dyDescent="0.3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  <c r="DP56" s="33">
        <v>328</v>
      </c>
      <c r="DQ56" s="33">
        <v>522</v>
      </c>
      <c r="DR56" s="33">
        <v>326</v>
      </c>
      <c r="DS56" s="33">
        <v>531</v>
      </c>
      <c r="DT56" s="7">
        <v>325</v>
      </c>
      <c r="DU56" s="7">
        <v>541</v>
      </c>
      <c r="DV56" s="7">
        <v>342</v>
      </c>
      <c r="DW56" s="7">
        <v>552</v>
      </c>
    </row>
    <row r="57" spans="1:127" x14ac:dyDescent="0.3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  <c r="DP57" s="33">
        <v>102</v>
      </c>
      <c r="DQ57" s="33">
        <v>147</v>
      </c>
      <c r="DR57" s="33">
        <v>103</v>
      </c>
      <c r="DS57" s="33">
        <v>149</v>
      </c>
      <c r="DT57" s="7">
        <v>109</v>
      </c>
      <c r="DU57" s="7">
        <v>156</v>
      </c>
      <c r="DV57" s="7">
        <v>107</v>
      </c>
      <c r="DW57" s="7">
        <v>158</v>
      </c>
    </row>
    <row r="58" spans="1:127" x14ac:dyDescent="0.3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  <c r="DP58" s="33">
        <v>338</v>
      </c>
      <c r="DQ58" s="33">
        <v>448</v>
      </c>
      <c r="DR58" s="33">
        <v>344</v>
      </c>
      <c r="DS58" s="33">
        <v>450</v>
      </c>
      <c r="DT58" s="7">
        <v>336</v>
      </c>
      <c r="DU58" s="7">
        <v>436</v>
      </c>
      <c r="DV58" s="7">
        <v>343</v>
      </c>
      <c r="DW58" s="7">
        <v>445</v>
      </c>
    </row>
    <row r="59" spans="1:127" x14ac:dyDescent="0.3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  <c r="DP59" s="33">
        <v>222</v>
      </c>
      <c r="DQ59" s="33">
        <v>375</v>
      </c>
      <c r="DR59" s="33">
        <v>206</v>
      </c>
      <c r="DS59" s="33">
        <v>367</v>
      </c>
      <c r="DT59" s="7">
        <v>201</v>
      </c>
      <c r="DU59" s="7">
        <v>354</v>
      </c>
      <c r="DV59" s="7">
        <v>190</v>
      </c>
      <c r="DW59" s="7">
        <v>348</v>
      </c>
    </row>
    <row r="60" spans="1:127" x14ac:dyDescent="0.3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  <c r="DP60" s="33">
        <v>1114</v>
      </c>
      <c r="DQ60" s="33">
        <v>1426</v>
      </c>
      <c r="DR60" s="33">
        <v>1105</v>
      </c>
      <c r="DS60" s="33">
        <v>1425</v>
      </c>
      <c r="DT60" s="7">
        <v>1084</v>
      </c>
      <c r="DU60" s="7">
        <v>1394</v>
      </c>
      <c r="DV60" s="7">
        <v>1087</v>
      </c>
      <c r="DW60" s="7">
        <v>1399</v>
      </c>
    </row>
    <row r="61" spans="1:127" x14ac:dyDescent="0.3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  <c r="DP61" s="33">
        <v>293</v>
      </c>
      <c r="DQ61" s="33">
        <v>389</v>
      </c>
      <c r="DR61" s="33">
        <v>294</v>
      </c>
      <c r="DS61" s="33">
        <v>395</v>
      </c>
      <c r="DT61" s="7">
        <v>268</v>
      </c>
      <c r="DU61" s="7">
        <v>374</v>
      </c>
      <c r="DV61" s="7">
        <v>269</v>
      </c>
      <c r="DW61" s="7">
        <v>369</v>
      </c>
    </row>
    <row r="62" spans="1:127" x14ac:dyDescent="0.3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  <c r="DP62" s="33">
        <v>670</v>
      </c>
      <c r="DQ62" s="33">
        <v>951</v>
      </c>
      <c r="DR62" s="33">
        <v>657</v>
      </c>
      <c r="DS62" s="33">
        <v>944</v>
      </c>
      <c r="DT62" s="7">
        <v>643</v>
      </c>
      <c r="DU62" s="7">
        <v>903</v>
      </c>
      <c r="DV62" s="7">
        <v>657</v>
      </c>
      <c r="DW62" s="7">
        <v>923</v>
      </c>
    </row>
    <row r="63" spans="1:127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  <c r="DP63" s="33">
        <v>192</v>
      </c>
      <c r="DQ63" s="33">
        <v>270</v>
      </c>
      <c r="DR63" s="33">
        <v>192</v>
      </c>
      <c r="DS63" s="33">
        <v>272</v>
      </c>
      <c r="DT63" s="7">
        <v>192</v>
      </c>
      <c r="DU63" s="7">
        <v>273</v>
      </c>
      <c r="DV63" s="7">
        <v>192</v>
      </c>
      <c r="DW63" s="7">
        <v>269</v>
      </c>
    </row>
    <row r="64" spans="1:127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  <c r="DP64" s="33">
        <v>69</v>
      </c>
      <c r="DQ64" s="33">
        <v>116</v>
      </c>
      <c r="DR64" s="33">
        <v>67</v>
      </c>
      <c r="DS64" s="33">
        <v>120</v>
      </c>
      <c r="DT64" s="7">
        <v>72</v>
      </c>
      <c r="DU64" s="7">
        <v>120</v>
      </c>
      <c r="DV64" s="7">
        <v>69</v>
      </c>
      <c r="DW64" s="7">
        <v>120</v>
      </c>
    </row>
    <row r="65" spans="1:127" x14ac:dyDescent="0.3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  <c r="DP65" s="33">
        <v>127</v>
      </c>
      <c r="DQ65" s="33">
        <v>163</v>
      </c>
      <c r="DR65" s="33">
        <v>123</v>
      </c>
      <c r="DS65" s="33">
        <v>165</v>
      </c>
      <c r="DT65" s="7">
        <v>119</v>
      </c>
      <c r="DU65" s="7">
        <v>161</v>
      </c>
      <c r="DV65" s="7">
        <v>122</v>
      </c>
      <c r="DW65" s="7">
        <v>169</v>
      </c>
    </row>
    <row r="66" spans="1:127" x14ac:dyDescent="0.3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  <c r="DP66" s="33">
        <v>226</v>
      </c>
      <c r="DQ66" s="33">
        <v>311</v>
      </c>
      <c r="DR66" s="33">
        <v>219</v>
      </c>
      <c r="DS66" s="33">
        <v>311</v>
      </c>
      <c r="DT66" s="7">
        <v>210</v>
      </c>
      <c r="DU66" s="7">
        <v>306</v>
      </c>
      <c r="DV66" s="7">
        <v>209</v>
      </c>
      <c r="DW66" s="7">
        <v>310</v>
      </c>
    </row>
    <row r="67" spans="1:127" x14ac:dyDescent="0.3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  <c r="DP67" s="33">
        <v>268</v>
      </c>
      <c r="DQ67" s="33">
        <v>396</v>
      </c>
      <c r="DR67" s="33">
        <v>272</v>
      </c>
      <c r="DS67" s="33">
        <v>410</v>
      </c>
      <c r="DT67" s="7">
        <v>278</v>
      </c>
      <c r="DU67" s="7">
        <v>404</v>
      </c>
      <c r="DV67" s="7">
        <v>269</v>
      </c>
      <c r="DW67" s="7">
        <v>390</v>
      </c>
    </row>
    <row r="68" spans="1:127" x14ac:dyDescent="0.3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  <c r="DP68" s="33">
        <v>487</v>
      </c>
      <c r="DQ68" s="33">
        <v>667</v>
      </c>
      <c r="DR68" s="33">
        <v>474</v>
      </c>
      <c r="DS68" s="33">
        <v>669</v>
      </c>
      <c r="DT68" s="7">
        <v>461</v>
      </c>
      <c r="DU68" s="7">
        <v>650</v>
      </c>
      <c r="DV68" s="7">
        <v>470</v>
      </c>
      <c r="DW68" s="7">
        <v>658</v>
      </c>
    </row>
    <row r="69" spans="1:127" x14ac:dyDescent="0.3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  <c r="DP69" s="33">
        <v>182</v>
      </c>
      <c r="DQ69" s="33">
        <v>246</v>
      </c>
      <c r="DR69" s="33">
        <v>177</v>
      </c>
      <c r="DS69" s="33">
        <v>243</v>
      </c>
      <c r="DT69" s="7">
        <v>173</v>
      </c>
      <c r="DU69" s="7">
        <v>241</v>
      </c>
      <c r="DV69" s="7">
        <v>168</v>
      </c>
      <c r="DW69" s="7">
        <v>235</v>
      </c>
    </row>
    <row r="70" spans="1:127" x14ac:dyDescent="0.3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  <c r="DP70" s="33">
        <v>92</v>
      </c>
      <c r="DQ70" s="33">
        <v>128</v>
      </c>
      <c r="DR70" s="33">
        <v>90</v>
      </c>
      <c r="DS70" s="33">
        <v>130</v>
      </c>
      <c r="DT70" s="7">
        <v>91</v>
      </c>
      <c r="DU70" s="7">
        <v>127</v>
      </c>
      <c r="DV70" s="7">
        <v>98</v>
      </c>
      <c r="DW70" s="7">
        <v>135</v>
      </c>
    </row>
    <row r="71" spans="1:127" x14ac:dyDescent="0.3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  <c r="DP71" s="33">
        <v>525</v>
      </c>
      <c r="DQ71" s="33">
        <v>731</v>
      </c>
      <c r="DR71" s="33">
        <v>518</v>
      </c>
      <c r="DS71" s="33">
        <v>737</v>
      </c>
      <c r="DT71" s="7">
        <v>494</v>
      </c>
      <c r="DU71" s="7">
        <v>694</v>
      </c>
      <c r="DV71" s="7">
        <v>506</v>
      </c>
      <c r="DW71" s="7">
        <v>708</v>
      </c>
    </row>
    <row r="72" spans="1:127" x14ac:dyDescent="0.3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  <c r="DP72" s="33">
        <v>324</v>
      </c>
      <c r="DQ72" s="33">
        <v>472</v>
      </c>
      <c r="DR72" s="33">
        <v>321</v>
      </c>
      <c r="DS72" s="33">
        <v>474</v>
      </c>
      <c r="DT72" s="7">
        <v>303</v>
      </c>
      <c r="DU72" s="7">
        <v>449</v>
      </c>
      <c r="DV72" s="7">
        <v>302</v>
      </c>
      <c r="DW72" s="7">
        <v>444</v>
      </c>
    </row>
    <row r="73" spans="1:127" x14ac:dyDescent="0.3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  <c r="DP73" s="33">
        <v>178</v>
      </c>
      <c r="DQ73" s="33">
        <v>257</v>
      </c>
      <c r="DR73" s="33">
        <v>173</v>
      </c>
      <c r="DS73" s="33">
        <v>258</v>
      </c>
      <c r="DT73" s="7">
        <v>175</v>
      </c>
      <c r="DU73" s="7">
        <v>260</v>
      </c>
      <c r="DV73" s="7">
        <v>174</v>
      </c>
      <c r="DW73" s="7">
        <v>259</v>
      </c>
    </row>
    <row r="74" spans="1:127" x14ac:dyDescent="0.3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  <c r="DP74" s="33">
        <v>313</v>
      </c>
      <c r="DQ74" s="33">
        <v>438</v>
      </c>
      <c r="DR74" s="33">
        <v>317</v>
      </c>
      <c r="DS74" s="33">
        <v>456</v>
      </c>
      <c r="DT74" s="7">
        <v>307</v>
      </c>
      <c r="DU74" s="7">
        <v>447</v>
      </c>
      <c r="DV74" s="7">
        <v>303</v>
      </c>
      <c r="DW74" s="7">
        <v>442</v>
      </c>
    </row>
    <row r="75" spans="1:127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  <c r="DP75" s="33">
        <v>56</v>
      </c>
      <c r="DQ75" s="33">
        <v>122</v>
      </c>
      <c r="DR75" s="33">
        <v>55</v>
      </c>
      <c r="DS75" s="33">
        <v>119</v>
      </c>
      <c r="DT75" s="7">
        <v>58</v>
      </c>
      <c r="DU75" s="7">
        <v>124</v>
      </c>
      <c r="DV75" s="7">
        <v>57</v>
      </c>
      <c r="DW75" s="7">
        <v>124</v>
      </c>
    </row>
    <row r="76" spans="1:127" x14ac:dyDescent="0.3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  <c r="DP76" s="33">
        <v>252</v>
      </c>
      <c r="DQ76" s="33">
        <v>379</v>
      </c>
      <c r="DR76" s="33">
        <v>239</v>
      </c>
      <c r="DS76" s="33">
        <v>378</v>
      </c>
      <c r="DT76" s="7">
        <v>233</v>
      </c>
      <c r="DU76" s="7">
        <v>377</v>
      </c>
      <c r="DV76" s="7">
        <v>243</v>
      </c>
      <c r="DW76" s="7">
        <v>391</v>
      </c>
    </row>
    <row r="77" spans="1:127" x14ac:dyDescent="0.3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  <c r="DP77" s="33">
        <v>114</v>
      </c>
      <c r="DQ77" s="33">
        <v>164</v>
      </c>
      <c r="DR77" s="33">
        <v>107</v>
      </c>
      <c r="DS77" s="33">
        <v>156</v>
      </c>
      <c r="DT77" s="7">
        <v>104</v>
      </c>
      <c r="DU77" s="7">
        <v>152</v>
      </c>
      <c r="DV77" s="7">
        <v>107</v>
      </c>
      <c r="DW77" s="7">
        <v>152</v>
      </c>
    </row>
    <row r="78" spans="1:127" x14ac:dyDescent="0.3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  <c r="DP78" s="33">
        <v>182</v>
      </c>
      <c r="DQ78" s="33">
        <v>260</v>
      </c>
      <c r="DR78" s="33">
        <v>176</v>
      </c>
      <c r="DS78" s="33">
        <v>260</v>
      </c>
      <c r="DT78" s="7">
        <v>171</v>
      </c>
      <c r="DU78" s="7">
        <v>252</v>
      </c>
      <c r="DV78" s="7">
        <v>177</v>
      </c>
      <c r="DW78" s="7">
        <v>266</v>
      </c>
    </row>
    <row r="79" spans="1:127" x14ac:dyDescent="0.3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  <c r="DP79" s="33">
        <v>409</v>
      </c>
      <c r="DQ79" s="33">
        <v>595</v>
      </c>
      <c r="DR79" s="33">
        <v>385</v>
      </c>
      <c r="DS79" s="33">
        <v>580</v>
      </c>
      <c r="DT79" s="7">
        <v>394</v>
      </c>
      <c r="DU79" s="7">
        <v>576</v>
      </c>
      <c r="DV79" s="7">
        <v>395</v>
      </c>
      <c r="DW79" s="7">
        <v>589</v>
      </c>
    </row>
    <row r="80" spans="1:127" s="30" customFormat="1" x14ac:dyDescent="0.3">
      <c r="A80" s="28" t="s">
        <v>74</v>
      </c>
      <c r="B80" s="27">
        <f t="shared" ref="B80:BN80" si="21">SUM(B49:B79)</f>
        <v>8709</v>
      </c>
      <c r="C80" s="27">
        <f t="shared" si="21"/>
        <v>11528</v>
      </c>
      <c r="D80" s="27">
        <f t="shared" si="21"/>
        <v>8728</v>
      </c>
      <c r="E80" s="27">
        <f t="shared" si="21"/>
        <v>11483</v>
      </c>
      <c r="F80" s="27">
        <f t="shared" si="21"/>
        <v>8912</v>
      </c>
      <c r="G80" s="27">
        <f t="shared" si="21"/>
        <v>11687</v>
      </c>
      <c r="H80" s="27">
        <f t="shared" si="21"/>
        <v>8998</v>
      </c>
      <c r="I80" s="27">
        <f t="shared" si="21"/>
        <v>11794</v>
      </c>
      <c r="J80" s="27">
        <f t="shared" si="21"/>
        <v>8989</v>
      </c>
      <c r="K80" s="27">
        <f t="shared" si="21"/>
        <v>11763</v>
      </c>
      <c r="L80" s="27">
        <f t="shared" si="21"/>
        <v>8963</v>
      </c>
      <c r="M80" s="27">
        <f t="shared" si="21"/>
        <v>11691</v>
      </c>
      <c r="N80" s="27">
        <f t="shared" si="21"/>
        <v>9028</v>
      </c>
      <c r="O80" s="27">
        <f t="shared" si="21"/>
        <v>11769</v>
      </c>
      <c r="P80" s="27">
        <f t="shared" si="21"/>
        <v>8955</v>
      </c>
      <c r="Q80" s="27">
        <f t="shared" si="21"/>
        <v>11690</v>
      </c>
      <c r="R80" s="27">
        <f t="shared" si="21"/>
        <v>8951</v>
      </c>
      <c r="S80" s="27">
        <f t="shared" si="21"/>
        <v>11658</v>
      </c>
      <c r="T80" s="27">
        <f t="shared" si="21"/>
        <v>8950</v>
      </c>
      <c r="U80" s="27">
        <f t="shared" si="21"/>
        <v>11622</v>
      </c>
      <c r="V80" s="27">
        <f t="shared" si="21"/>
        <v>9066</v>
      </c>
      <c r="W80" s="27">
        <f t="shared" si="21"/>
        <v>11781</v>
      </c>
      <c r="X80" s="27">
        <f t="shared" si="21"/>
        <v>9059</v>
      </c>
      <c r="Y80" s="27">
        <f t="shared" si="21"/>
        <v>11767</v>
      </c>
      <c r="Z80" s="27">
        <f t="shared" si="21"/>
        <v>9014</v>
      </c>
      <c r="AA80" s="27">
        <f t="shared" si="21"/>
        <v>11786</v>
      </c>
      <c r="AB80" s="27">
        <f t="shared" si="21"/>
        <v>9065</v>
      </c>
      <c r="AC80" s="27">
        <f t="shared" si="21"/>
        <v>11843</v>
      </c>
      <c r="AD80" s="27">
        <f t="shared" si="21"/>
        <v>9163</v>
      </c>
      <c r="AE80" s="27">
        <f t="shared" si="21"/>
        <v>11989</v>
      </c>
      <c r="AF80" s="27">
        <f t="shared" si="21"/>
        <v>9221</v>
      </c>
      <c r="AG80" s="27">
        <f t="shared" si="21"/>
        <v>12029</v>
      </c>
      <c r="AH80" s="27">
        <f t="shared" si="21"/>
        <v>9276</v>
      </c>
      <c r="AI80" s="27">
        <f t="shared" si="21"/>
        <v>12054</v>
      </c>
      <c r="AJ80" s="27">
        <f t="shared" si="21"/>
        <v>9223</v>
      </c>
      <c r="AK80" s="27">
        <f t="shared" si="21"/>
        <v>12010</v>
      </c>
      <c r="AL80" s="27">
        <f t="shared" si="21"/>
        <v>9119</v>
      </c>
      <c r="AM80" s="27">
        <f t="shared" si="21"/>
        <v>11913</v>
      </c>
      <c r="AN80" s="27">
        <f t="shared" si="21"/>
        <v>9017</v>
      </c>
      <c r="AO80" s="27">
        <f t="shared" si="21"/>
        <v>11723</v>
      </c>
      <c r="AP80" s="27">
        <f t="shared" si="21"/>
        <v>8929</v>
      </c>
      <c r="AQ80" s="27">
        <f t="shared" si="21"/>
        <v>11650</v>
      </c>
      <c r="AR80" s="27">
        <f t="shared" si="21"/>
        <v>8867</v>
      </c>
      <c r="AS80" s="27">
        <f t="shared" si="21"/>
        <v>11599</v>
      </c>
      <c r="AT80" s="27">
        <f t="shared" si="21"/>
        <v>8932</v>
      </c>
      <c r="AU80" s="27">
        <f t="shared" si="21"/>
        <v>11713</v>
      </c>
      <c r="AV80" s="27">
        <f t="shared" si="21"/>
        <v>8958</v>
      </c>
      <c r="AW80" s="27">
        <f t="shared" si="21"/>
        <v>11718</v>
      </c>
      <c r="AX80" s="27">
        <f t="shared" si="21"/>
        <v>9066</v>
      </c>
      <c r="AY80" s="27">
        <f t="shared" si="21"/>
        <v>11844</v>
      </c>
      <c r="AZ80" s="27">
        <f t="shared" si="21"/>
        <v>9152</v>
      </c>
      <c r="BA80" s="27">
        <f t="shared" si="21"/>
        <v>11954</v>
      </c>
      <c r="BB80" s="27">
        <f t="shared" si="21"/>
        <v>9223</v>
      </c>
      <c r="BC80" s="27">
        <f t="shared" si="21"/>
        <v>12024</v>
      </c>
      <c r="BD80" s="27">
        <f t="shared" si="21"/>
        <v>9153</v>
      </c>
      <c r="BE80" s="27">
        <f t="shared" si="21"/>
        <v>11922</v>
      </c>
      <c r="BF80" s="27">
        <f t="shared" si="21"/>
        <v>9137</v>
      </c>
      <c r="BG80" s="27">
        <f t="shared" si="21"/>
        <v>11929</v>
      </c>
      <c r="BH80" s="27">
        <f t="shared" si="21"/>
        <v>9088</v>
      </c>
      <c r="BI80" s="27">
        <f t="shared" si="21"/>
        <v>11918</v>
      </c>
      <c r="BJ80" s="27">
        <f t="shared" si="21"/>
        <v>8974</v>
      </c>
      <c r="BK80" s="27">
        <f t="shared" si="21"/>
        <v>11837</v>
      </c>
      <c r="BL80" s="27">
        <f t="shared" si="21"/>
        <v>8818</v>
      </c>
      <c r="BM80" s="27">
        <f t="shared" si="21"/>
        <v>11652</v>
      </c>
      <c r="BN80" s="27">
        <f t="shared" si="21"/>
        <v>8798</v>
      </c>
      <c r="BO80" s="27">
        <f t="shared" ref="BO80:CY80" si="22">SUM(BO49:BO79)</f>
        <v>11557</v>
      </c>
      <c r="BP80" s="27">
        <f t="shared" si="22"/>
        <v>8833</v>
      </c>
      <c r="BQ80" s="27">
        <f t="shared" si="22"/>
        <v>11545</v>
      </c>
      <c r="BR80" s="27">
        <f t="shared" si="22"/>
        <v>8778</v>
      </c>
      <c r="BS80" s="27">
        <f t="shared" si="22"/>
        <v>11562</v>
      </c>
      <c r="BT80" s="27">
        <f t="shared" si="22"/>
        <v>8838</v>
      </c>
      <c r="BU80" s="27">
        <f t="shared" si="22"/>
        <v>11572</v>
      </c>
      <c r="BV80" s="27">
        <f t="shared" si="22"/>
        <v>8868</v>
      </c>
      <c r="BW80" s="27">
        <f t="shared" si="22"/>
        <v>11630</v>
      </c>
      <c r="BX80" s="27">
        <f t="shared" si="22"/>
        <v>8865</v>
      </c>
      <c r="BY80" s="27">
        <f t="shared" si="22"/>
        <v>11672</v>
      </c>
      <c r="BZ80" s="27">
        <f t="shared" si="22"/>
        <v>8913</v>
      </c>
      <c r="CA80" s="27">
        <f t="shared" si="22"/>
        <v>11761</v>
      </c>
      <c r="CB80" s="27">
        <f t="shared" si="22"/>
        <v>8972</v>
      </c>
      <c r="CC80" s="27">
        <f t="shared" si="22"/>
        <v>11806</v>
      </c>
      <c r="CD80" s="27">
        <f t="shared" si="22"/>
        <v>9021</v>
      </c>
      <c r="CE80" s="27">
        <f t="shared" si="22"/>
        <v>11818</v>
      </c>
      <c r="CF80" s="27">
        <f t="shared" si="22"/>
        <v>8962</v>
      </c>
      <c r="CG80" s="27">
        <f t="shared" si="22"/>
        <v>11743</v>
      </c>
      <c r="CH80" s="27">
        <f t="shared" si="22"/>
        <v>8841</v>
      </c>
      <c r="CI80" s="27">
        <f t="shared" si="22"/>
        <v>11611</v>
      </c>
      <c r="CJ80" s="27">
        <f t="shared" si="22"/>
        <v>8800</v>
      </c>
      <c r="CK80" s="27">
        <f t="shared" si="22"/>
        <v>11534</v>
      </c>
      <c r="CL80" s="27">
        <f t="shared" si="22"/>
        <v>8770</v>
      </c>
      <c r="CM80" s="27">
        <f t="shared" si="22"/>
        <v>11506</v>
      </c>
      <c r="CN80" s="27">
        <f t="shared" si="22"/>
        <v>8635</v>
      </c>
      <c r="CO80" s="27">
        <f t="shared" si="22"/>
        <v>11401</v>
      </c>
      <c r="CP80" s="27">
        <f t="shared" si="22"/>
        <v>8801</v>
      </c>
      <c r="CQ80" s="27">
        <f t="shared" si="22"/>
        <v>11534</v>
      </c>
      <c r="CR80" s="27">
        <f t="shared" si="22"/>
        <v>8796</v>
      </c>
      <c r="CS80" s="27">
        <f t="shared" si="22"/>
        <v>11512</v>
      </c>
      <c r="CT80" s="27">
        <f t="shared" si="22"/>
        <v>8873</v>
      </c>
      <c r="CU80" s="27">
        <f t="shared" si="22"/>
        <v>11644</v>
      </c>
      <c r="CV80" s="27">
        <f t="shared" si="22"/>
        <v>8825</v>
      </c>
      <c r="CW80" s="27">
        <f t="shared" si="22"/>
        <v>11645</v>
      </c>
      <c r="CX80" s="27">
        <f t="shared" si="22"/>
        <v>8875</v>
      </c>
      <c r="CY80" s="27">
        <f t="shared" si="22"/>
        <v>11726</v>
      </c>
      <c r="CZ80" s="27">
        <f t="shared" ref="CZ80:DA80" si="23">SUM(CZ49:CZ79)</f>
        <v>8726</v>
      </c>
      <c r="DA80" s="27">
        <f t="shared" si="23"/>
        <v>11745</v>
      </c>
      <c r="DB80" s="27">
        <f t="shared" ref="DB80:DL80" si="24">SUM(DB49:DB79)</f>
        <v>8565</v>
      </c>
      <c r="DC80" s="27">
        <f t="shared" ref="DC80:DO80" si="25">SUM(DC49:DC79)</f>
        <v>11758</v>
      </c>
      <c r="DD80" s="27">
        <f t="shared" si="24"/>
        <v>8459</v>
      </c>
      <c r="DE80" s="27">
        <f t="shared" si="25"/>
        <v>11686</v>
      </c>
      <c r="DF80" s="27">
        <f t="shared" si="24"/>
        <v>8308</v>
      </c>
      <c r="DG80" s="27">
        <f t="shared" si="25"/>
        <v>11611</v>
      </c>
      <c r="DH80" s="27">
        <f t="shared" si="24"/>
        <v>8250</v>
      </c>
      <c r="DI80" s="27">
        <f t="shared" si="25"/>
        <v>11484</v>
      </c>
      <c r="DJ80" s="27">
        <f t="shared" si="24"/>
        <v>8157</v>
      </c>
      <c r="DK80" s="27">
        <f t="shared" si="25"/>
        <v>11397</v>
      </c>
      <c r="DL80" s="27">
        <f t="shared" si="24"/>
        <v>8099</v>
      </c>
      <c r="DM80" s="27">
        <f t="shared" si="25"/>
        <v>11368</v>
      </c>
      <c r="DN80" s="27">
        <f t="shared" si="25"/>
        <v>8248</v>
      </c>
      <c r="DO80" s="27">
        <f t="shared" si="25"/>
        <v>11671</v>
      </c>
      <c r="DP80" s="27">
        <v>8381</v>
      </c>
      <c r="DQ80" s="27">
        <v>11783</v>
      </c>
      <c r="DR80" s="27">
        <v>8231</v>
      </c>
      <c r="DS80" s="27">
        <v>11809</v>
      </c>
      <c r="DT80" s="29">
        <v>8052</v>
      </c>
      <c r="DU80" s="29">
        <v>11518</v>
      </c>
      <c r="DV80" s="29">
        <v>8120</v>
      </c>
      <c r="DW80" s="29">
        <v>11609</v>
      </c>
    </row>
    <row r="81" spans="1:127" x14ac:dyDescent="0.3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  <c r="DP81" s="33">
        <v>63</v>
      </c>
      <c r="DQ81" s="33">
        <v>78</v>
      </c>
      <c r="DR81" s="33">
        <v>64</v>
      </c>
      <c r="DS81" s="33">
        <v>80</v>
      </c>
      <c r="DT81" s="7">
        <v>66</v>
      </c>
      <c r="DU81" s="7">
        <v>83</v>
      </c>
      <c r="DV81" s="7">
        <v>67</v>
      </c>
      <c r="DW81" s="7">
        <v>82</v>
      </c>
    </row>
    <row r="82" spans="1:127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  <c r="DP82" s="33">
        <v>65</v>
      </c>
      <c r="DQ82" s="33">
        <v>85</v>
      </c>
      <c r="DR82" s="33">
        <v>62</v>
      </c>
      <c r="DS82" s="33">
        <v>81</v>
      </c>
      <c r="DT82" s="7">
        <v>58</v>
      </c>
      <c r="DU82" s="7">
        <v>83</v>
      </c>
      <c r="DV82" s="7">
        <v>61</v>
      </c>
      <c r="DW82" s="7">
        <v>87</v>
      </c>
    </row>
    <row r="83" spans="1:127" x14ac:dyDescent="0.3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  <c r="DP83" s="33">
        <v>360</v>
      </c>
      <c r="DQ83" s="33">
        <v>486</v>
      </c>
      <c r="DR83" s="33">
        <v>349</v>
      </c>
      <c r="DS83" s="33">
        <v>484</v>
      </c>
      <c r="DT83" s="7">
        <v>345</v>
      </c>
      <c r="DU83" s="7">
        <v>476</v>
      </c>
      <c r="DV83" s="7">
        <v>350</v>
      </c>
      <c r="DW83" s="7">
        <v>481</v>
      </c>
    </row>
    <row r="84" spans="1:127" x14ac:dyDescent="0.3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  <c r="DP84" s="33">
        <v>415</v>
      </c>
      <c r="DQ84" s="33">
        <v>518</v>
      </c>
      <c r="DR84" s="33">
        <v>410</v>
      </c>
      <c r="DS84" s="33">
        <v>515</v>
      </c>
      <c r="DT84" s="7">
        <v>395</v>
      </c>
      <c r="DU84" s="7">
        <v>496</v>
      </c>
      <c r="DV84" s="7">
        <v>400</v>
      </c>
      <c r="DW84" s="7">
        <v>502</v>
      </c>
    </row>
    <row r="85" spans="1:127" x14ac:dyDescent="0.3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  <c r="DP85" s="33">
        <v>302</v>
      </c>
      <c r="DQ85" s="33">
        <v>393</v>
      </c>
      <c r="DR85" s="33">
        <v>296</v>
      </c>
      <c r="DS85" s="33">
        <v>391</v>
      </c>
      <c r="DT85" s="7">
        <v>283</v>
      </c>
      <c r="DU85" s="7">
        <v>373</v>
      </c>
      <c r="DV85" s="7">
        <v>281</v>
      </c>
      <c r="DW85" s="7">
        <v>373</v>
      </c>
    </row>
    <row r="86" spans="1:127" x14ac:dyDescent="0.3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  <c r="DP86" s="33">
        <v>120</v>
      </c>
      <c r="DQ86" s="33">
        <v>183</v>
      </c>
      <c r="DR86" s="33">
        <v>121</v>
      </c>
      <c r="DS86" s="33">
        <v>183</v>
      </c>
      <c r="DT86" s="7">
        <v>119</v>
      </c>
      <c r="DU86" s="7">
        <v>178</v>
      </c>
      <c r="DV86" s="7">
        <v>119</v>
      </c>
      <c r="DW86" s="7">
        <v>181</v>
      </c>
    </row>
    <row r="87" spans="1:127" x14ac:dyDescent="0.3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  <c r="DP87" s="33">
        <v>385</v>
      </c>
      <c r="DQ87" s="33">
        <v>585</v>
      </c>
      <c r="DR87" s="33">
        <v>370</v>
      </c>
      <c r="DS87" s="33">
        <v>582</v>
      </c>
      <c r="DT87" s="7">
        <v>362</v>
      </c>
      <c r="DU87" s="7">
        <v>568</v>
      </c>
      <c r="DV87" s="7">
        <v>377</v>
      </c>
      <c r="DW87" s="7">
        <v>588</v>
      </c>
    </row>
    <row r="88" spans="1:127" x14ac:dyDescent="0.3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  <c r="DP88" s="33">
        <v>82</v>
      </c>
      <c r="DQ88" s="33">
        <v>129</v>
      </c>
      <c r="DR88" s="33">
        <v>78</v>
      </c>
      <c r="DS88" s="33">
        <v>130</v>
      </c>
      <c r="DT88" s="7">
        <v>74</v>
      </c>
      <c r="DU88" s="7">
        <v>127</v>
      </c>
      <c r="DV88" s="7">
        <v>80</v>
      </c>
      <c r="DW88" s="7">
        <v>130</v>
      </c>
    </row>
    <row r="89" spans="1:127" x14ac:dyDescent="0.3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  <c r="DP89" s="33">
        <v>13</v>
      </c>
      <c r="DQ89" s="33">
        <v>19</v>
      </c>
      <c r="DR89" s="33">
        <v>16</v>
      </c>
      <c r="DS89" s="33">
        <v>22</v>
      </c>
      <c r="DT89" s="7">
        <v>15</v>
      </c>
      <c r="DU89" s="7">
        <v>21</v>
      </c>
      <c r="DV89" s="7">
        <v>13</v>
      </c>
      <c r="DW89" s="7">
        <v>18</v>
      </c>
    </row>
    <row r="90" spans="1:127" x14ac:dyDescent="0.3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  <c r="DP90" s="33">
        <v>57</v>
      </c>
      <c r="DQ90" s="33">
        <v>91</v>
      </c>
      <c r="DR90" s="33">
        <v>59</v>
      </c>
      <c r="DS90" s="33">
        <v>95</v>
      </c>
      <c r="DT90" s="7">
        <v>62</v>
      </c>
      <c r="DU90" s="7">
        <v>93</v>
      </c>
      <c r="DV90" s="7">
        <v>59</v>
      </c>
      <c r="DW90" s="7">
        <v>90</v>
      </c>
    </row>
    <row r="91" spans="1:127" x14ac:dyDescent="0.3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  <c r="DP91" s="33">
        <v>82</v>
      </c>
      <c r="DQ91" s="33">
        <v>136</v>
      </c>
      <c r="DR91" s="33">
        <v>83</v>
      </c>
      <c r="DS91" s="33">
        <v>141</v>
      </c>
      <c r="DT91" s="7">
        <v>86</v>
      </c>
      <c r="DU91" s="7">
        <v>140</v>
      </c>
      <c r="DV91" s="7">
        <v>87</v>
      </c>
      <c r="DW91" s="7">
        <v>140</v>
      </c>
    </row>
    <row r="92" spans="1:127" x14ac:dyDescent="0.3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  <c r="DP92" s="33">
        <v>695</v>
      </c>
      <c r="DQ92" s="33">
        <v>884</v>
      </c>
      <c r="DR92" s="33">
        <v>694</v>
      </c>
      <c r="DS92" s="33">
        <v>887</v>
      </c>
      <c r="DT92" s="7">
        <v>692</v>
      </c>
      <c r="DU92" s="7">
        <v>885</v>
      </c>
      <c r="DV92" s="7">
        <v>702</v>
      </c>
      <c r="DW92" s="7">
        <v>891</v>
      </c>
    </row>
    <row r="93" spans="1:127" x14ac:dyDescent="0.3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  <c r="DP93" s="33">
        <v>199</v>
      </c>
      <c r="DQ93" s="33">
        <v>256</v>
      </c>
      <c r="DR93" s="33">
        <v>197</v>
      </c>
      <c r="DS93" s="33">
        <v>259</v>
      </c>
      <c r="DT93" s="7">
        <v>198</v>
      </c>
      <c r="DU93" s="7">
        <v>262</v>
      </c>
      <c r="DV93" s="7">
        <v>224</v>
      </c>
      <c r="DW93" s="7">
        <v>281</v>
      </c>
    </row>
    <row r="94" spans="1:127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  <c r="DP94" s="33">
        <v>26</v>
      </c>
      <c r="DQ94" s="33">
        <v>36</v>
      </c>
      <c r="DR94" s="33">
        <v>24</v>
      </c>
      <c r="DS94" s="33">
        <v>37</v>
      </c>
      <c r="DT94" s="7">
        <v>24</v>
      </c>
      <c r="DU94" s="7">
        <v>38</v>
      </c>
      <c r="DV94" s="7">
        <v>27</v>
      </c>
      <c r="DW94" s="7">
        <v>38</v>
      </c>
    </row>
    <row r="95" spans="1:127" x14ac:dyDescent="0.3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  <c r="DP95" s="33">
        <v>96</v>
      </c>
      <c r="DQ95" s="33">
        <v>122</v>
      </c>
      <c r="DR95" s="33">
        <v>89</v>
      </c>
      <c r="DS95" s="33">
        <v>114</v>
      </c>
      <c r="DT95" s="7">
        <v>77</v>
      </c>
      <c r="DU95" s="7">
        <v>102</v>
      </c>
      <c r="DV95" s="7">
        <v>80</v>
      </c>
      <c r="DW95" s="7">
        <v>105</v>
      </c>
    </row>
    <row r="96" spans="1:127" s="30" customFormat="1" x14ac:dyDescent="0.3">
      <c r="A96" s="28" t="s">
        <v>90</v>
      </c>
      <c r="B96" s="27">
        <f t="shared" ref="B96:BN96" si="26">SUM(B81:B95)</f>
        <v>3071</v>
      </c>
      <c r="C96" s="27">
        <f t="shared" si="26"/>
        <v>4167</v>
      </c>
      <c r="D96" s="27">
        <f t="shared" si="26"/>
        <v>3086</v>
      </c>
      <c r="E96" s="27">
        <f t="shared" si="26"/>
        <v>4089</v>
      </c>
      <c r="F96" s="27">
        <f t="shared" si="26"/>
        <v>3096</v>
      </c>
      <c r="G96" s="27">
        <f t="shared" si="26"/>
        <v>4121</v>
      </c>
      <c r="H96" s="27">
        <f t="shared" si="26"/>
        <v>3085</v>
      </c>
      <c r="I96" s="27">
        <f t="shared" si="26"/>
        <v>4110</v>
      </c>
      <c r="J96" s="27">
        <f t="shared" si="26"/>
        <v>3115</v>
      </c>
      <c r="K96" s="27">
        <f t="shared" si="26"/>
        <v>4149</v>
      </c>
      <c r="L96" s="27">
        <f t="shared" si="26"/>
        <v>3123</v>
      </c>
      <c r="M96" s="27">
        <f t="shared" si="26"/>
        <v>4135</v>
      </c>
      <c r="N96" s="27">
        <f t="shared" si="26"/>
        <v>3085</v>
      </c>
      <c r="O96" s="27">
        <f t="shared" si="26"/>
        <v>4107</v>
      </c>
      <c r="P96" s="27">
        <f t="shared" si="26"/>
        <v>3027</v>
      </c>
      <c r="Q96" s="27">
        <f t="shared" si="26"/>
        <v>4042</v>
      </c>
      <c r="R96" s="27">
        <f t="shared" si="26"/>
        <v>3041</v>
      </c>
      <c r="S96" s="27">
        <f t="shared" si="26"/>
        <v>4037</v>
      </c>
      <c r="T96" s="27">
        <f t="shared" si="26"/>
        <v>3081</v>
      </c>
      <c r="U96" s="27">
        <f t="shared" si="26"/>
        <v>4075</v>
      </c>
      <c r="V96" s="27">
        <f t="shared" si="26"/>
        <v>3060</v>
      </c>
      <c r="W96" s="27">
        <f t="shared" si="26"/>
        <v>4054</v>
      </c>
      <c r="X96" s="27">
        <f t="shared" si="26"/>
        <v>3101</v>
      </c>
      <c r="Y96" s="27">
        <f t="shared" si="26"/>
        <v>4098</v>
      </c>
      <c r="Z96" s="27">
        <f t="shared" si="26"/>
        <v>3064</v>
      </c>
      <c r="AA96" s="27">
        <f t="shared" si="26"/>
        <v>4064</v>
      </c>
      <c r="AB96" s="27">
        <f t="shared" si="26"/>
        <v>2952</v>
      </c>
      <c r="AC96" s="27">
        <f t="shared" si="26"/>
        <v>4058</v>
      </c>
      <c r="AD96" s="27">
        <f t="shared" si="26"/>
        <v>3071</v>
      </c>
      <c r="AE96" s="27">
        <f t="shared" si="26"/>
        <v>4123</v>
      </c>
      <c r="AF96" s="27">
        <f t="shared" si="26"/>
        <v>3077</v>
      </c>
      <c r="AG96" s="27">
        <f t="shared" si="26"/>
        <v>4139</v>
      </c>
      <c r="AH96" s="27">
        <f t="shared" si="26"/>
        <v>3079</v>
      </c>
      <c r="AI96" s="27">
        <f t="shared" si="26"/>
        <v>4159</v>
      </c>
      <c r="AJ96" s="27">
        <f t="shared" si="26"/>
        <v>3031</v>
      </c>
      <c r="AK96" s="27">
        <f t="shared" si="26"/>
        <v>4090</v>
      </c>
      <c r="AL96" s="27">
        <f t="shared" si="26"/>
        <v>3023</v>
      </c>
      <c r="AM96" s="27">
        <f t="shared" si="26"/>
        <v>4047</v>
      </c>
      <c r="AN96" s="27">
        <f t="shared" si="26"/>
        <v>2979</v>
      </c>
      <c r="AO96" s="27">
        <f t="shared" si="26"/>
        <v>3983</v>
      </c>
      <c r="AP96" s="27">
        <f t="shared" si="26"/>
        <v>2935</v>
      </c>
      <c r="AQ96" s="27">
        <f t="shared" si="26"/>
        <v>3942</v>
      </c>
      <c r="AR96" s="27">
        <f t="shared" si="26"/>
        <v>2910</v>
      </c>
      <c r="AS96" s="27">
        <f t="shared" si="26"/>
        <v>3875</v>
      </c>
      <c r="AT96" s="27">
        <f t="shared" si="26"/>
        <v>2930</v>
      </c>
      <c r="AU96" s="27">
        <f t="shared" si="26"/>
        <v>3898</v>
      </c>
      <c r="AV96" s="27">
        <f t="shared" si="26"/>
        <v>2927</v>
      </c>
      <c r="AW96" s="27">
        <f t="shared" si="26"/>
        <v>3920</v>
      </c>
      <c r="AX96" s="27">
        <f t="shared" si="26"/>
        <v>2963</v>
      </c>
      <c r="AY96" s="27">
        <f t="shared" si="26"/>
        <v>3957</v>
      </c>
      <c r="AZ96" s="27">
        <f t="shared" si="26"/>
        <v>3040</v>
      </c>
      <c r="BA96" s="27">
        <f t="shared" si="26"/>
        <v>4027</v>
      </c>
      <c r="BB96" s="27">
        <f t="shared" si="26"/>
        <v>3067</v>
      </c>
      <c r="BC96" s="27">
        <f t="shared" si="26"/>
        <v>4059</v>
      </c>
      <c r="BD96" s="27">
        <f t="shared" si="26"/>
        <v>3077</v>
      </c>
      <c r="BE96" s="27">
        <f t="shared" si="26"/>
        <v>4089</v>
      </c>
      <c r="BF96" s="27">
        <f t="shared" si="26"/>
        <v>3032</v>
      </c>
      <c r="BG96" s="27">
        <f t="shared" si="26"/>
        <v>4045</v>
      </c>
      <c r="BH96" s="27">
        <f t="shared" si="26"/>
        <v>3066</v>
      </c>
      <c r="BI96" s="27">
        <f t="shared" si="26"/>
        <v>4107</v>
      </c>
      <c r="BJ96" s="27">
        <f t="shared" si="26"/>
        <v>3045</v>
      </c>
      <c r="BK96" s="27">
        <f t="shared" si="26"/>
        <v>4092</v>
      </c>
      <c r="BL96" s="27">
        <f t="shared" si="26"/>
        <v>3007</v>
      </c>
      <c r="BM96" s="27">
        <f t="shared" si="26"/>
        <v>4068</v>
      </c>
      <c r="BN96" s="27">
        <f t="shared" si="26"/>
        <v>2969</v>
      </c>
      <c r="BO96" s="27">
        <f t="shared" ref="BO96:CY96" si="27">SUM(BO81:BO95)</f>
        <v>3963</v>
      </c>
      <c r="BP96" s="27">
        <f t="shared" si="27"/>
        <v>2977</v>
      </c>
      <c r="BQ96" s="27">
        <f t="shared" si="27"/>
        <v>3985</v>
      </c>
      <c r="BR96" s="27">
        <f t="shared" si="27"/>
        <v>2968</v>
      </c>
      <c r="BS96" s="27">
        <f t="shared" si="27"/>
        <v>4015</v>
      </c>
      <c r="BT96" s="27">
        <f t="shared" si="27"/>
        <v>3007</v>
      </c>
      <c r="BU96" s="27">
        <f t="shared" si="27"/>
        <v>4011</v>
      </c>
      <c r="BV96" s="27">
        <f t="shared" si="27"/>
        <v>3055</v>
      </c>
      <c r="BW96" s="27">
        <f t="shared" si="27"/>
        <v>4059</v>
      </c>
      <c r="BX96" s="27">
        <f t="shared" si="27"/>
        <v>3058</v>
      </c>
      <c r="BY96" s="27">
        <f t="shared" si="27"/>
        <v>4067</v>
      </c>
      <c r="BZ96" s="27">
        <f t="shared" si="27"/>
        <v>3064</v>
      </c>
      <c r="CA96" s="27">
        <f t="shared" si="27"/>
        <v>4100</v>
      </c>
      <c r="CB96" s="27">
        <f t="shared" si="27"/>
        <v>3102</v>
      </c>
      <c r="CC96" s="27">
        <f t="shared" si="27"/>
        <v>4134</v>
      </c>
      <c r="CD96" s="27">
        <f t="shared" si="27"/>
        <v>3122</v>
      </c>
      <c r="CE96" s="27">
        <f t="shared" si="27"/>
        <v>4146</v>
      </c>
      <c r="CF96" s="27">
        <f t="shared" si="27"/>
        <v>3104</v>
      </c>
      <c r="CG96" s="27">
        <f t="shared" si="27"/>
        <v>4132</v>
      </c>
      <c r="CH96" s="27">
        <f t="shared" si="27"/>
        <v>3034</v>
      </c>
      <c r="CI96" s="27">
        <f t="shared" si="27"/>
        <v>4048</v>
      </c>
      <c r="CJ96" s="27">
        <f t="shared" si="27"/>
        <v>2990</v>
      </c>
      <c r="CK96" s="27">
        <f t="shared" si="27"/>
        <v>3979</v>
      </c>
      <c r="CL96" s="27">
        <f t="shared" si="27"/>
        <v>3010</v>
      </c>
      <c r="CM96" s="27">
        <f t="shared" si="27"/>
        <v>3958</v>
      </c>
      <c r="CN96" s="27">
        <f t="shared" si="27"/>
        <v>2971</v>
      </c>
      <c r="CO96" s="27">
        <f t="shared" si="27"/>
        <v>3900</v>
      </c>
      <c r="CP96" s="27">
        <f t="shared" si="27"/>
        <v>2981</v>
      </c>
      <c r="CQ96" s="27">
        <f t="shared" si="27"/>
        <v>3897</v>
      </c>
      <c r="CR96" s="27">
        <f t="shared" si="27"/>
        <v>2977</v>
      </c>
      <c r="CS96" s="27">
        <f t="shared" si="27"/>
        <v>3878</v>
      </c>
      <c r="CT96" s="27">
        <f t="shared" si="27"/>
        <v>2980</v>
      </c>
      <c r="CU96" s="27">
        <f t="shared" si="27"/>
        <v>3878</v>
      </c>
      <c r="CV96" s="27">
        <f t="shared" si="27"/>
        <v>3036</v>
      </c>
      <c r="CW96" s="27">
        <f t="shared" si="27"/>
        <v>3925</v>
      </c>
      <c r="CX96" s="27">
        <f t="shared" si="27"/>
        <v>3068</v>
      </c>
      <c r="CY96" s="27">
        <f t="shared" si="27"/>
        <v>3974</v>
      </c>
      <c r="CZ96" s="27">
        <f t="shared" ref="CZ96:DA96" si="28">SUM(CZ81:CZ95)</f>
        <v>3014</v>
      </c>
      <c r="DA96" s="27">
        <f t="shared" si="28"/>
        <v>3965</v>
      </c>
      <c r="DB96" s="27">
        <f t="shared" ref="DB96:DL96" si="29">SUM(DB81:DB95)</f>
        <v>2962</v>
      </c>
      <c r="DC96" s="27">
        <f t="shared" ref="DC96:DO96" si="30">SUM(DC81:DC95)</f>
        <v>3983</v>
      </c>
      <c r="DD96" s="27">
        <f t="shared" si="29"/>
        <v>2937</v>
      </c>
      <c r="DE96" s="27">
        <f t="shared" si="30"/>
        <v>3969</v>
      </c>
      <c r="DF96" s="27">
        <f t="shared" si="29"/>
        <v>2890</v>
      </c>
      <c r="DG96" s="27">
        <f t="shared" si="30"/>
        <v>3936</v>
      </c>
      <c r="DH96" s="27">
        <f t="shared" si="29"/>
        <v>2894</v>
      </c>
      <c r="DI96" s="27">
        <f t="shared" si="30"/>
        <v>3905</v>
      </c>
      <c r="DJ96" s="27">
        <f t="shared" si="29"/>
        <v>2878</v>
      </c>
      <c r="DK96" s="27">
        <f t="shared" si="30"/>
        <v>3881</v>
      </c>
      <c r="DL96" s="27">
        <f t="shared" si="29"/>
        <v>2889</v>
      </c>
      <c r="DM96" s="27">
        <f t="shared" si="30"/>
        <v>3923</v>
      </c>
      <c r="DN96" s="27">
        <f t="shared" si="30"/>
        <v>2926</v>
      </c>
      <c r="DO96" s="27">
        <f t="shared" si="30"/>
        <v>3990</v>
      </c>
      <c r="DP96" s="27">
        <v>2960</v>
      </c>
      <c r="DQ96" s="27">
        <v>4001</v>
      </c>
      <c r="DR96" s="27">
        <v>2912</v>
      </c>
      <c r="DS96" s="27">
        <v>4001</v>
      </c>
      <c r="DT96" s="29">
        <v>2856</v>
      </c>
      <c r="DU96" s="29">
        <v>3925</v>
      </c>
      <c r="DV96" s="29">
        <v>2927</v>
      </c>
      <c r="DW96" s="29">
        <v>3987</v>
      </c>
    </row>
    <row r="97" spans="1:127" x14ac:dyDescent="0.3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  <c r="DP97" s="16">
        <v>244</v>
      </c>
      <c r="DQ97" s="16">
        <v>562</v>
      </c>
      <c r="DR97" s="16">
        <v>231</v>
      </c>
      <c r="DS97" s="16">
        <v>546</v>
      </c>
      <c r="DT97" s="7">
        <v>236</v>
      </c>
      <c r="DU97" s="7">
        <v>543</v>
      </c>
      <c r="DV97" s="7">
        <v>242</v>
      </c>
      <c r="DW97" s="7">
        <v>542</v>
      </c>
    </row>
    <row r="98" spans="1:127" s="36" customFormat="1" x14ac:dyDescent="0.3">
      <c r="A98" s="34" t="s">
        <v>92</v>
      </c>
      <c r="B98" s="35">
        <f t="shared" ref="B98:BM98" si="31">SUM(B15+B31+B38+B48+B80+B96+B97)</f>
        <v>126715</v>
      </c>
      <c r="C98" s="35">
        <f t="shared" si="31"/>
        <v>168581</v>
      </c>
      <c r="D98" s="35">
        <f t="shared" si="31"/>
        <v>126425</v>
      </c>
      <c r="E98" s="35">
        <f t="shared" si="31"/>
        <v>167322</v>
      </c>
      <c r="F98" s="35">
        <f t="shared" si="31"/>
        <v>128049</v>
      </c>
      <c r="G98" s="35">
        <f t="shared" si="31"/>
        <v>169408</v>
      </c>
      <c r="H98" s="35">
        <f t="shared" si="31"/>
        <v>128479</v>
      </c>
      <c r="I98" s="35">
        <f t="shared" si="31"/>
        <v>170081</v>
      </c>
      <c r="J98" s="35">
        <f t="shared" si="31"/>
        <v>128595</v>
      </c>
      <c r="K98" s="35">
        <f t="shared" si="31"/>
        <v>169813</v>
      </c>
      <c r="L98" s="35">
        <f t="shared" si="31"/>
        <v>128512</v>
      </c>
      <c r="M98" s="35">
        <f t="shared" si="31"/>
        <v>169645</v>
      </c>
      <c r="N98" s="35">
        <f t="shared" si="31"/>
        <v>128034</v>
      </c>
      <c r="O98" s="35">
        <f t="shared" si="31"/>
        <v>169321</v>
      </c>
      <c r="P98" s="35">
        <f t="shared" si="31"/>
        <v>126587</v>
      </c>
      <c r="Q98" s="35">
        <f t="shared" si="31"/>
        <v>168241</v>
      </c>
      <c r="R98" s="35">
        <f t="shared" si="31"/>
        <v>126973</v>
      </c>
      <c r="S98" s="35">
        <f t="shared" si="31"/>
        <v>167778</v>
      </c>
      <c r="T98" s="35">
        <f t="shared" si="31"/>
        <v>126864</v>
      </c>
      <c r="U98" s="35">
        <f t="shared" si="31"/>
        <v>167158</v>
      </c>
      <c r="V98" s="35">
        <f t="shared" si="31"/>
        <v>127370</v>
      </c>
      <c r="W98" s="35">
        <f t="shared" si="31"/>
        <v>167614</v>
      </c>
      <c r="X98" s="35">
        <f t="shared" si="31"/>
        <v>127682</v>
      </c>
      <c r="Y98" s="35">
        <f t="shared" si="31"/>
        <v>168227</v>
      </c>
      <c r="Z98" s="35">
        <f t="shared" si="31"/>
        <v>127429</v>
      </c>
      <c r="AA98" s="35">
        <f t="shared" si="31"/>
        <v>168522</v>
      </c>
      <c r="AB98" s="35">
        <f t="shared" si="31"/>
        <v>127089</v>
      </c>
      <c r="AC98" s="35">
        <f t="shared" si="31"/>
        <v>168793</v>
      </c>
      <c r="AD98" s="35">
        <f t="shared" si="31"/>
        <v>128867</v>
      </c>
      <c r="AE98" s="35">
        <f t="shared" si="31"/>
        <v>170519</v>
      </c>
      <c r="AF98" s="35">
        <f t="shared" si="31"/>
        <v>129471</v>
      </c>
      <c r="AG98" s="35">
        <f t="shared" si="31"/>
        <v>171094</v>
      </c>
      <c r="AH98" s="35">
        <f t="shared" si="31"/>
        <v>129967</v>
      </c>
      <c r="AI98" s="35">
        <f t="shared" si="31"/>
        <v>171155</v>
      </c>
      <c r="AJ98" s="35">
        <f t="shared" si="31"/>
        <v>129632</v>
      </c>
      <c r="AK98" s="35">
        <f t="shared" si="31"/>
        <v>170559</v>
      </c>
      <c r="AL98" s="35">
        <f t="shared" si="31"/>
        <v>128726</v>
      </c>
      <c r="AM98" s="35">
        <f t="shared" si="31"/>
        <v>169537</v>
      </c>
      <c r="AN98" s="35">
        <f t="shared" si="31"/>
        <v>127661</v>
      </c>
      <c r="AO98" s="35">
        <f t="shared" si="31"/>
        <v>168110</v>
      </c>
      <c r="AP98" s="35">
        <f t="shared" si="31"/>
        <v>127097</v>
      </c>
      <c r="AQ98" s="35">
        <f t="shared" si="31"/>
        <v>167703</v>
      </c>
      <c r="AR98" s="35">
        <f t="shared" si="31"/>
        <v>126818</v>
      </c>
      <c r="AS98" s="35">
        <f t="shared" si="31"/>
        <v>167038</v>
      </c>
      <c r="AT98" s="35">
        <f t="shared" si="31"/>
        <v>127216</v>
      </c>
      <c r="AU98" s="35">
        <f t="shared" si="31"/>
        <v>167385</v>
      </c>
      <c r="AV98" s="35">
        <f t="shared" si="31"/>
        <v>127378</v>
      </c>
      <c r="AW98" s="35">
        <f t="shared" si="31"/>
        <v>167841</v>
      </c>
      <c r="AX98" s="35">
        <f t="shared" si="31"/>
        <v>127357</v>
      </c>
      <c r="AY98" s="35">
        <f t="shared" si="31"/>
        <v>168710</v>
      </c>
      <c r="AZ98" s="35">
        <f t="shared" si="31"/>
        <v>127536</v>
      </c>
      <c r="BA98" s="35">
        <f t="shared" si="31"/>
        <v>169205</v>
      </c>
      <c r="BB98" s="35">
        <f t="shared" si="31"/>
        <v>128142</v>
      </c>
      <c r="BC98" s="35">
        <f t="shared" si="31"/>
        <v>170838</v>
      </c>
      <c r="BD98" s="35">
        <f t="shared" si="31"/>
        <v>128600</v>
      </c>
      <c r="BE98" s="35">
        <f t="shared" si="31"/>
        <v>171196</v>
      </c>
      <c r="BF98" s="35">
        <f t="shared" si="31"/>
        <v>128256</v>
      </c>
      <c r="BG98" s="35">
        <f t="shared" si="31"/>
        <v>170846</v>
      </c>
      <c r="BH98" s="35">
        <f t="shared" si="31"/>
        <v>128026</v>
      </c>
      <c r="BI98" s="35">
        <f t="shared" si="31"/>
        <v>170786</v>
      </c>
      <c r="BJ98" s="35">
        <f t="shared" si="31"/>
        <v>127033</v>
      </c>
      <c r="BK98" s="35">
        <f t="shared" si="31"/>
        <v>169864</v>
      </c>
      <c r="BL98" s="35">
        <f t="shared" si="31"/>
        <v>125896</v>
      </c>
      <c r="BM98" s="35">
        <f t="shared" si="31"/>
        <v>168339</v>
      </c>
      <c r="BN98" s="35">
        <f t="shared" ref="BN98:CX98" si="32">SUM(BN15+BN31+BN38+BN48+BN80+BN96+BN97)</f>
        <v>125053</v>
      </c>
      <c r="BO98" s="35">
        <f t="shared" si="32"/>
        <v>166793</v>
      </c>
      <c r="BP98" s="35">
        <f t="shared" si="32"/>
        <v>125207</v>
      </c>
      <c r="BQ98" s="35">
        <f t="shared" si="32"/>
        <v>166885</v>
      </c>
      <c r="BR98" s="35">
        <f t="shared" si="32"/>
        <v>124467</v>
      </c>
      <c r="BS98" s="35">
        <f t="shared" si="32"/>
        <v>166796</v>
      </c>
      <c r="BT98" s="35">
        <f t="shared" si="32"/>
        <v>125143</v>
      </c>
      <c r="BU98" s="35">
        <f t="shared" si="32"/>
        <v>166924</v>
      </c>
      <c r="BV98" s="35">
        <f t="shared" si="32"/>
        <v>125260</v>
      </c>
      <c r="BW98" s="35">
        <f t="shared" si="32"/>
        <v>167581</v>
      </c>
      <c r="BX98" s="35">
        <f t="shared" si="32"/>
        <v>125060</v>
      </c>
      <c r="BY98" s="35">
        <f t="shared" si="32"/>
        <v>167709</v>
      </c>
      <c r="BZ98" s="35">
        <f t="shared" si="32"/>
        <v>125995</v>
      </c>
      <c r="CA98" s="35">
        <f t="shared" si="32"/>
        <v>169053</v>
      </c>
      <c r="CB98" s="35">
        <f t="shared" si="32"/>
        <v>126786</v>
      </c>
      <c r="CC98" s="35">
        <f t="shared" si="32"/>
        <v>169629</v>
      </c>
      <c r="CD98" s="35">
        <f t="shared" si="32"/>
        <v>127071</v>
      </c>
      <c r="CE98" s="35">
        <f t="shared" si="32"/>
        <v>169445</v>
      </c>
      <c r="CF98" s="35">
        <f t="shared" si="32"/>
        <v>126502</v>
      </c>
      <c r="CG98" s="35">
        <f t="shared" si="32"/>
        <v>168750</v>
      </c>
      <c r="CH98" s="35">
        <f t="shared" si="32"/>
        <v>125278</v>
      </c>
      <c r="CI98" s="35">
        <f t="shared" si="32"/>
        <v>167369</v>
      </c>
      <c r="CJ98" s="35">
        <f t="shared" si="32"/>
        <v>124242</v>
      </c>
      <c r="CK98" s="35">
        <f t="shared" si="32"/>
        <v>166164</v>
      </c>
      <c r="CL98" s="35">
        <f t="shared" si="32"/>
        <v>123592</v>
      </c>
      <c r="CM98" s="35">
        <f t="shared" si="32"/>
        <v>165191</v>
      </c>
      <c r="CN98" s="35">
        <f t="shared" si="32"/>
        <v>122408</v>
      </c>
      <c r="CO98" s="35">
        <f t="shared" si="32"/>
        <v>164167</v>
      </c>
      <c r="CP98" s="35">
        <f t="shared" si="32"/>
        <v>123038</v>
      </c>
      <c r="CQ98" s="35">
        <f t="shared" si="32"/>
        <v>164539</v>
      </c>
      <c r="CR98" s="35">
        <f t="shared" si="32"/>
        <v>123005</v>
      </c>
      <c r="CS98" s="35">
        <f t="shared" si="32"/>
        <v>164495</v>
      </c>
      <c r="CT98" s="35">
        <f t="shared" si="32"/>
        <v>122981</v>
      </c>
      <c r="CU98" s="35">
        <f t="shared" si="32"/>
        <v>165194</v>
      </c>
      <c r="CV98" s="35">
        <f t="shared" si="32"/>
        <v>122986</v>
      </c>
      <c r="CW98" s="35">
        <f t="shared" si="32"/>
        <v>165507</v>
      </c>
      <c r="CX98" s="35">
        <f t="shared" si="32"/>
        <v>124094</v>
      </c>
      <c r="CY98" s="35">
        <f>SUM(CY15+CY31+CY38+CY48+CY80+CY96+CY97)</f>
        <v>167271</v>
      </c>
      <c r="CZ98" s="35">
        <f t="shared" ref="CZ98:DA98" si="33">SUM(CZ15,CZ31,CZ38,CZ48,CZ80,CZ96,CZ97)</f>
        <v>122523</v>
      </c>
      <c r="DA98" s="35">
        <f t="shared" si="33"/>
        <v>167457</v>
      </c>
      <c r="DB98" s="37">
        <f t="shared" ref="DB98:DL98" si="34">SUM(DB15,DB31,DB38,DB48,DB80,DB96,DB97)</f>
        <v>119728</v>
      </c>
      <c r="DC98" s="37">
        <f t="shared" ref="DC98:DO98" si="35">SUM(DC15,DC31,DC38,DC48,DC80,DC96,DC97)</f>
        <v>166802</v>
      </c>
      <c r="DD98" s="37">
        <f t="shared" si="34"/>
        <v>118881</v>
      </c>
      <c r="DE98" s="37">
        <f t="shared" si="35"/>
        <v>166316</v>
      </c>
      <c r="DF98" s="37">
        <f t="shared" si="34"/>
        <v>117101</v>
      </c>
      <c r="DG98" s="37">
        <f t="shared" si="35"/>
        <v>164993</v>
      </c>
      <c r="DH98" s="37">
        <f t="shared" si="34"/>
        <v>116492</v>
      </c>
      <c r="DI98" s="37">
        <f t="shared" si="35"/>
        <v>163733</v>
      </c>
      <c r="DJ98" s="37">
        <f t="shared" si="34"/>
        <v>115309</v>
      </c>
      <c r="DK98" s="37">
        <f t="shared" si="35"/>
        <v>162685</v>
      </c>
      <c r="DL98" s="37">
        <f t="shared" si="34"/>
        <v>115227</v>
      </c>
      <c r="DM98" s="37">
        <f t="shared" si="35"/>
        <v>162492</v>
      </c>
      <c r="DN98" s="37">
        <f t="shared" si="35"/>
        <v>119323</v>
      </c>
      <c r="DO98" s="37">
        <f t="shared" si="35"/>
        <v>168389</v>
      </c>
      <c r="DP98" s="37">
        <v>121173</v>
      </c>
      <c r="DQ98" s="37">
        <v>169474</v>
      </c>
      <c r="DR98" s="37">
        <v>119476</v>
      </c>
      <c r="DS98" s="37">
        <v>169643</v>
      </c>
      <c r="DT98" s="37">
        <v>115283</v>
      </c>
      <c r="DU98" s="37">
        <v>163658</v>
      </c>
      <c r="DV98" s="37">
        <v>116151</v>
      </c>
      <c r="DW98" s="37">
        <v>165023</v>
      </c>
    </row>
    <row r="99" spans="1:127" x14ac:dyDescent="0.3">
      <c r="B99" s="2"/>
      <c r="C99" s="2"/>
      <c r="DA99" s="38"/>
      <c r="DC99" s="51"/>
    </row>
    <row r="100" spans="1:127" x14ac:dyDescent="0.3">
      <c r="B100" s="2"/>
      <c r="C100" s="2"/>
    </row>
    <row r="101" spans="1:127" x14ac:dyDescent="0.3">
      <c r="B101" s="2"/>
      <c r="C101" s="2"/>
    </row>
    <row r="102" spans="1:127" x14ac:dyDescent="0.3">
      <c r="B102" s="2"/>
      <c r="C102" s="2"/>
      <c r="DB102" s="55"/>
      <c r="DC102" s="55"/>
    </row>
    <row r="103" spans="1:127" x14ac:dyDescent="0.3">
      <c r="B103" s="2"/>
      <c r="C103" s="2"/>
      <c r="DC103" s="51"/>
    </row>
    <row r="104" spans="1:127" x14ac:dyDescent="0.3">
      <c r="B104" s="2"/>
      <c r="C104" s="2"/>
    </row>
    <row r="105" spans="1:127" x14ac:dyDescent="0.3">
      <c r="B105" s="2"/>
      <c r="C105" s="2"/>
    </row>
    <row r="106" spans="1:127" x14ac:dyDescent="0.3">
      <c r="B106" s="2"/>
      <c r="C106" s="2"/>
    </row>
    <row r="107" spans="1:127" x14ac:dyDescent="0.3">
      <c r="B107" s="2"/>
      <c r="C107" s="2"/>
    </row>
    <row r="108" spans="1:127" x14ac:dyDescent="0.3">
      <c r="B108" s="2"/>
      <c r="C108" s="2"/>
    </row>
    <row r="109" spans="1:127" x14ac:dyDescent="0.3">
      <c r="B109" s="2"/>
      <c r="C109" s="2"/>
    </row>
    <row r="110" spans="1:127" x14ac:dyDescent="0.3">
      <c r="B110" s="2"/>
      <c r="C110" s="2"/>
    </row>
    <row r="111" spans="1:127" x14ac:dyDescent="0.3">
      <c r="B111" s="2"/>
      <c r="C111" s="2"/>
    </row>
    <row r="112" spans="1:127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119" x14ac:dyDescent="0.3">
      <c r="B177" s="2"/>
      <c r="C177" s="2"/>
    </row>
    <row r="178" spans="2:119" x14ac:dyDescent="0.3">
      <c r="B178" s="2"/>
      <c r="C178" s="2"/>
    </row>
    <row r="179" spans="2:119" x14ac:dyDescent="0.3">
      <c r="B179" s="2"/>
      <c r="C179" s="2"/>
    </row>
    <row r="180" spans="2:119" x14ac:dyDescent="0.3">
      <c r="B180" s="2"/>
      <c r="C180" s="2"/>
    </row>
    <row r="181" spans="2:119" x14ac:dyDescent="0.3">
      <c r="B181" s="2"/>
      <c r="C181" s="2"/>
    </row>
    <row r="182" spans="2:119" x14ac:dyDescent="0.3">
      <c r="B182" s="2"/>
      <c r="C182" s="2"/>
    </row>
    <row r="183" spans="2:119" x14ac:dyDescent="0.3">
      <c r="B183" s="2"/>
      <c r="C183" s="2"/>
    </row>
    <row r="184" spans="2:119" x14ac:dyDescent="0.3">
      <c r="B184" s="2"/>
      <c r="C184" s="2"/>
    </row>
    <row r="185" spans="2:119" x14ac:dyDescent="0.3">
      <c r="B185" s="2"/>
      <c r="C185" s="2"/>
    </row>
    <row r="186" spans="2:119" x14ac:dyDescent="0.3">
      <c r="B186" s="2"/>
      <c r="C186" s="2"/>
    </row>
    <row r="187" spans="2:119" x14ac:dyDescent="0.3">
      <c r="B187" s="2"/>
      <c r="C187" s="2"/>
    </row>
    <row r="188" spans="2:119" x14ac:dyDescent="0.3">
      <c r="B188" s="2"/>
      <c r="C188" s="2"/>
    </row>
    <row r="189" spans="2:119" x14ac:dyDescent="0.3">
      <c r="B189" s="2"/>
      <c r="C189" s="2"/>
    </row>
    <row r="191" spans="2:119" x14ac:dyDescent="0.3">
      <c r="B191" s="2"/>
      <c r="C191" s="2"/>
      <c r="DO191" s="64"/>
    </row>
    <row r="192" spans="2:119" x14ac:dyDescent="0.3">
      <c r="DO192" s="64"/>
    </row>
    <row r="193" spans="119:119" x14ac:dyDescent="0.3">
      <c r="DO193" s="64"/>
    </row>
    <row r="194" spans="119:119" x14ac:dyDescent="0.3">
      <c r="DO194" s="64"/>
    </row>
    <row r="195" spans="119:119" x14ac:dyDescent="0.3">
      <c r="DO195" s="64"/>
    </row>
    <row r="196" spans="119:119" x14ac:dyDescent="0.3">
      <c r="DO196" s="64"/>
    </row>
    <row r="197" spans="119:119" x14ac:dyDescent="0.3">
      <c r="DO197" s="64"/>
    </row>
    <row r="198" spans="119:119" x14ac:dyDescent="0.3">
      <c r="DO198" s="64"/>
    </row>
    <row r="199" spans="119:119" ht="15.6" x14ac:dyDescent="0.3">
      <c r="DO199" s="79"/>
    </row>
    <row r="200" spans="119:119" x14ac:dyDescent="0.3">
      <c r="DO200" s="64"/>
    </row>
    <row r="201" spans="119:119" x14ac:dyDescent="0.3">
      <c r="DO201" s="64"/>
    </row>
    <row r="202" spans="119:119" x14ac:dyDescent="0.3">
      <c r="DO202" s="64"/>
    </row>
    <row r="203" spans="119:119" x14ac:dyDescent="0.3">
      <c r="DO203" s="64"/>
    </row>
    <row r="204" spans="119:119" x14ac:dyDescent="0.3">
      <c r="DO204" s="64"/>
    </row>
    <row r="205" spans="119:119" x14ac:dyDescent="0.3">
      <c r="DO205" s="64"/>
    </row>
    <row r="206" spans="119:119" x14ac:dyDescent="0.3">
      <c r="DO206" s="64"/>
    </row>
    <row r="207" spans="119:119" x14ac:dyDescent="0.3">
      <c r="DO207" s="64"/>
    </row>
    <row r="208" spans="119:119" x14ac:dyDescent="0.3">
      <c r="DO208" s="64"/>
    </row>
    <row r="209" spans="119:119" x14ac:dyDescent="0.3">
      <c r="DO209" s="64"/>
    </row>
    <row r="210" spans="119:119" x14ac:dyDescent="0.3">
      <c r="DO210" s="64"/>
    </row>
    <row r="211" spans="119:119" x14ac:dyDescent="0.3">
      <c r="DO211" s="64"/>
    </row>
    <row r="212" spans="119:119" x14ac:dyDescent="0.3">
      <c r="DO212" s="64"/>
    </row>
    <row r="213" spans="119:119" x14ac:dyDescent="0.3">
      <c r="DO213" s="64"/>
    </row>
    <row r="214" spans="119:119" x14ac:dyDescent="0.3">
      <c r="DO214" s="64"/>
    </row>
    <row r="215" spans="119:119" ht="15.6" x14ac:dyDescent="0.3">
      <c r="DO215" s="79"/>
    </row>
    <row r="216" spans="119:119" x14ac:dyDescent="0.3">
      <c r="DO216" s="64"/>
    </row>
    <row r="217" spans="119:119" x14ac:dyDescent="0.3">
      <c r="DO217" s="64"/>
    </row>
    <row r="218" spans="119:119" x14ac:dyDescent="0.3">
      <c r="DO218" s="64"/>
    </row>
    <row r="219" spans="119:119" x14ac:dyDescent="0.3">
      <c r="DO219" s="64"/>
    </row>
    <row r="220" spans="119:119" x14ac:dyDescent="0.3">
      <c r="DO220" s="64"/>
    </row>
    <row r="221" spans="119:119" x14ac:dyDescent="0.3">
      <c r="DO221" s="64"/>
    </row>
    <row r="222" spans="119:119" ht="15.6" x14ac:dyDescent="0.3">
      <c r="DO222" s="79"/>
    </row>
    <row r="223" spans="119:119" x14ac:dyDescent="0.3">
      <c r="DO223" s="64"/>
    </row>
    <row r="224" spans="119:119" x14ac:dyDescent="0.3">
      <c r="DO224" s="64"/>
    </row>
    <row r="225" spans="119:119" x14ac:dyDescent="0.3">
      <c r="DO225" s="64"/>
    </row>
    <row r="226" spans="119:119" x14ac:dyDescent="0.3">
      <c r="DO226" s="64"/>
    </row>
    <row r="227" spans="119:119" x14ac:dyDescent="0.3">
      <c r="DO227" s="64"/>
    </row>
    <row r="228" spans="119:119" x14ac:dyDescent="0.3">
      <c r="DO228" s="64"/>
    </row>
    <row r="229" spans="119:119" x14ac:dyDescent="0.3">
      <c r="DO229" s="64"/>
    </row>
    <row r="230" spans="119:119" x14ac:dyDescent="0.3">
      <c r="DO230" s="64"/>
    </row>
    <row r="231" spans="119:119" x14ac:dyDescent="0.3">
      <c r="DO231" s="64"/>
    </row>
    <row r="232" spans="119:119" ht="15.6" x14ac:dyDescent="0.3">
      <c r="DO232" s="79"/>
    </row>
    <row r="233" spans="119:119" x14ac:dyDescent="0.3">
      <c r="DO233" s="64"/>
    </row>
    <row r="234" spans="119:119" x14ac:dyDescent="0.3">
      <c r="DO234" s="64"/>
    </row>
    <row r="235" spans="119:119" x14ac:dyDescent="0.3">
      <c r="DO235" s="64"/>
    </row>
    <row r="236" spans="119:119" x14ac:dyDescent="0.3">
      <c r="DO236" s="64"/>
    </row>
    <row r="237" spans="119:119" x14ac:dyDescent="0.3">
      <c r="DO237" s="64"/>
    </row>
    <row r="238" spans="119:119" x14ac:dyDescent="0.3">
      <c r="DO238" s="64"/>
    </row>
    <row r="239" spans="119:119" x14ac:dyDescent="0.3">
      <c r="DO239" s="64"/>
    </row>
    <row r="240" spans="119:119" x14ac:dyDescent="0.3">
      <c r="DO240" s="64"/>
    </row>
    <row r="241" spans="119:119" x14ac:dyDescent="0.3">
      <c r="DO241" s="64"/>
    </row>
    <row r="242" spans="119:119" x14ac:dyDescent="0.3">
      <c r="DO242" s="64"/>
    </row>
    <row r="243" spans="119:119" x14ac:dyDescent="0.3">
      <c r="DO243" s="64"/>
    </row>
    <row r="244" spans="119:119" x14ac:dyDescent="0.3">
      <c r="DO244" s="64"/>
    </row>
    <row r="245" spans="119:119" x14ac:dyDescent="0.3">
      <c r="DO245" s="64"/>
    </row>
    <row r="246" spans="119:119" x14ac:dyDescent="0.3">
      <c r="DO246" s="64"/>
    </row>
    <row r="247" spans="119:119" x14ac:dyDescent="0.3">
      <c r="DO247" s="64"/>
    </row>
    <row r="248" spans="119:119" x14ac:dyDescent="0.3">
      <c r="DO248" s="64"/>
    </row>
    <row r="249" spans="119:119" x14ac:dyDescent="0.3">
      <c r="DO249" s="64"/>
    </row>
    <row r="250" spans="119:119" x14ac:dyDescent="0.3">
      <c r="DO250" s="64"/>
    </row>
    <row r="251" spans="119:119" x14ac:dyDescent="0.3">
      <c r="DO251" s="64"/>
    </row>
    <row r="252" spans="119:119" x14ac:dyDescent="0.3">
      <c r="DO252" s="64"/>
    </row>
    <row r="253" spans="119:119" x14ac:dyDescent="0.3">
      <c r="DO253" s="64"/>
    </row>
    <row r="254" spans="119:119" x14ac:dyDescent="0.3">
      <c r="DO254" s="64"/>
    </row>
    <row r="255" spans="119:119" x14ac:dyDescent="0.3">
      <c r="DO255" s="64"/>
    </row>
    <row r="256" spans="119:119" x14ac:dyDescent="0.3">
      <c r="DO256" s="64"/>
    </row>
    <row r="257" spans="119:119" x14ac:dyDescent="0.3">
      <c r="DO257" s="64"/>
    </row>
    <row r="258" spans="119:119" x14ac:dyDescent="0.3">
      <c r="DO258" s="64"/>
    </row>
    <row r="259" spans="119:119" x14ac:dyDescent="0.3">
      <c r="DO259" s="64"/>
    </row>
    <row r="260" spans="119:119" x14ac:dyDescent="0.3">
      <c r="DO260" s="64"/>
    </row>
    <row r="261" spans="119:119" x14ac:dyDescent="0.3">
      <c r="DO261" s="64"/>
    </row>
    <row r="262" spans="119:119" x14ac:dyDescent="0.3">
      <c r="DO262" s="64"/>
    </row>
    <row r="263" spans="119:119" x14ac:dyDescent="0.3">
      <c r="DO263" s="64"/>
    </row>
    <row r="264" spans="119:119" ht="15.6" x14ac:dyDescent="0.3">
      <c r="DO264" s="79"/>
    </row>
    <row r="265" spans="119:119" x14ac:dyDescent="0.3">
      <c r="DO265" s="64"/>
    </row>
    <row r="266" spans="119:119" x14ac:dyDescent="0.3">
      <c r="DO266" s="64"/>
    </row>
    <row r="267" spans="119:119" x14ac:dyDescent="0.3">
      <c r="DO267" s="64"/>
    </row>
    <row r="268" spans="119:119" x14ac:dyDescent="0.3">
      <c r="DO268" s="64"/>
    </row>
    <row r="269" spans="119:119" x14ac:dyDescent="0.3">
      <c r="DO269" s="64"/>
    </row>
    <row r="270" spans="119:119" x14ac:dyDescent="0.3">
      <c r="DO270" s="64"/>
    </row>
    <row r="271" spans="119:119" x14ac:dyDescent="0.3">
      <c r="DO271" s="64"/>
    </row>
    <row r="272" spans="119:119" x14ac:dyDescent="0.3">
      <c r="DO272" s="64"/>
    </row>
    <row r="273" spans="119:119" x14ac:dyDescent="0.3">
      <c r="DO273" s="64"/>
    </row>
    <row r="274" spans="119:119" x14ac:dyDescent="0.3">
      <c r="DO274" s="64"/>
    </row>
    <row r="275" spans="119:119" x14ac:dyDescent="0.3">
      <c r="DO275" s="64"/>
    </row>
    <row r="276" spans="119:119" x14ac:dyDescent="0.3">
      <c r="DO276" s="64"/>
    </row>
    <row r="277" spans="119:119" x14ac:dyDescent="0.3">
      <c r="DO277" s="64"/>
    </row>
    <row r="278" spans="119:119" x14ac:dyDescent="0.3">
      <c r="DO278" s="64"/>
    </row>
    <row r="279" spans="119:119" x14ac:dyDescent="0.3">
      <c r="DO279" s="64"/>
    </row>
    <row r="280" spans="119:119" ht="15.6" x14ac:dyDescent="0.3">
      <c r="DO280" s="79"/>
    </row>
    <row r="281" spans="119:119" x14ac:dyDescent="0.3">
      <c r="DO281" s="64"/>
    </row>
    <row r="282" spans="119:119" ht="15.6" x14ac:dyDescent="0.3">
      <c r="DO282" s="110"/>
    </row>
  </sheetData>
  <mergeCells count="63">
    <mergeCell ref="DV5:DW5"/>
    <mergeCell ref="DT5:DU5"/>
    <mergeCell ref="DP5:DQ5"/>
    <mergeCell ref="DR5:DS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DN5:DO5"/>
    <mergeCell ref="CD5:CE5"/>
    <mergeCell ref="CF5:CG5"/>
    <mergeCell ref="CH5:CI5"/>
    <mergeCell ref="CJ5:CK5"/>
    <mergeCell ref="CL5:CM5"/>
    <mergeCell ref="BV5:BW5"/>
    <mergeCell ref="BX5:BY5"/>
    <mergeCell ref="BZ5:CA5"/>
    <mergeCell ref="CB5:CC5"/>
    <mergeCell ref="BJ5:BK5"/>
    <mergeCell ref="BL5:BM5"/>
    <mergeCell ref="BN5:BO5"/>
    <mergeCell ref="BP5:BQ5"/>
    <mergeCell ref="BR5:BS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O98"/>
  <sheetViews>
    <sheetView tabSelected="1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L6" sqref="BL6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64" ht="15" customHeight="1" x14ac:dyDescent="0.3">
      <c r="A1" s="25" t="s">
        <v>96</v>
      </c>
    </row>
    <row r="2" spans="1:64" ht="15" customHeight="1" x14ac:dyDescent="0.3">
      <c r="A2" s="25" t="s">
        <v>152</v>
      </c>
    </row>
    <row r="3" spans="1:64" ht="15" customHeight="1" x14ac:dyDescent="0.3">
      <c r="A3" s="76" t="s">
        <v>155</v>
      </c>
    </row>
    <row r="5" spans="1:64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6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75">
        <v>44167</v>
      </c>
      <c r="BJ6" s="75">
        <v>44197</v>
      </c>
      <c r="BK6" s="75">
        <v>44228</v>
      </c>
      <c r="BL6" s="75">
        <v>44256</v>
      </c>
    </row>
    <row r="7" spans="1:64" s="21" customFormat="1" ht="15" customHeight="1" x14ac:dyDescent="0.25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'[1]Population 43133'!DN7/'[1]Population 43133'!DO7</f>
        <v>0.76252631578947372</v>
      </c>
      <c r="BI7" s="64">
        <v>0.76723070573669006</v>
      </c>
      <c r="BJ7" s="64">
        <f>'Population 43133'!DR7/'Population 43133'!DS7</f>
        <v>0.76118795768917824</v>
      </c>
      <c r="BK7" s="64">
        <f>'Population 43133'!DT7/'Population 43133'!DU7</f>
        <v>0.76407727085902177</v>
      </c>
      <c r="BL7" s="64">
        <f>'Population 43133'!DV7/'Population 43133'!DW7</f>
        <v>0.75956061838893407</v>
      </c>
    </row>
    <row r="8" spans="1:64" s="21" customFormat="1" ht="15" customHeight="1" x14ac:dyDescent="0.25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'[1]Population 43133'!DN8/'[1]Population 43133'!DO8</f>
        <v>0.70881827918600504</v>
      </c>
      <c r="BI8" s="64">
        <v>0.71622679092267194</v>
      </c>
      <c r="BJ8" s="64">
        <f>'Population 43133'!DR8/'Population 43133'!DS8</f>
        <v>0.70514188180072546</v>
      </c>
      <c r="BK8" s="64">
        <f>'Population 43133'!DT8/'Population 43133'!DU8</f>
        <v>0.7063934061038093</v>
      </c>
      <c r="BL8" s="64">
        <f>'Population 43133'!DV8/'Population 43133'!DW8</f>
        <v>0.70920578943501578</v>
      </c>
    </row>
    <row r="9" spans="1:64" s="21" customFormat="1" ht="15" customHeight="1" x14ac:dyDescent="0.25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'[1]Population 43133'!DN9/'[1]Population 43133'!DO9</f>
        <v>0.62570093457943921</v>
      </c>
      <c r="BI9" s="64">
        <v>0.6420036764705882</v>
      </c>
      <c r="BJ9" s="64">
        <f>'Population 43133'!DR9/'Population 43133'!DS9</f>
        <v>0.63236627379873078</v>
      </c>
      <c r="BK9" s="64">
        <f>'Population 43133'!DT9/'Population 43133'!DU9</f>
        <v>0.6342141863699583</v>
      </c>
      <c r="BL9" s="64">
        <f>'Population 43133'!DV9/'Population 43133'!DW9</f>
        <v>0.63507326007326004</v>
      </c>
    </row>
    <row r="10" spans="1:64" s="21" customFormat="1" ht="15" customHeight="1" x14ac:dyDescent="0.25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'[1]Population 43133'!DN10/'[1]Population 43133'!DO10</f>
        <v>0.73504401014471132</v>
      </c>
      <c r="BI10" s="64">
        <v>0.73981622524691659</v>
      </c>
      <c r="BJ10" s="64">
        <f>'Population 43133'!DR10/'Population 43133'!DS10</f>
        <v>0.73091069589524793</v>
      </c>
      <c r="BK10" s="64">
        <f>'Population 43133'!DT10/'Population 43133'!DU10</f>
        <v>0.73109031115608403</v>
      </c>
      <c r="BL10" s="64">
        <f>'Population 43133'!DV10/'Population 43133'!DW10</f>
        <v>0.72873804875606951</v>
      </c>
    </row>
    <row r="11" spans="1:64" s="21" customFormat="1" ht="15" customHeight="1" x14ac:dyDescent="0.25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'[1]Population 43133'!DN11/'[1]Population 43133'!DO11</f>
        <v>0.68551088777219427</v>
      </c>
      <c r="BI11" s="64">
        <v>0.69131699210635644</v>
      </c>
      <c r="BJ11" s="64">
        <f>'Population 43133'!DR11/'Population 43133'!DS11</f>
        <v>0.68094841930116468</v>
      </c>
      <c r="BK11" s="64">
        <f>'Population 43133'!DT11/'Population 43133'!DU11</f>
        <v>0.68138936535162953</v>
      </c>
      <c r="BL11" s="64">
        <f>'Population 43133'!DV11/'Population 43133'!DW11</f>
        <v>0.68181818181818177</v>
      </c>
    </row>
    <row r="12" spans="1:64" s="21" customFormat="1" ht="15" customHeight="1" x14ac:dyDescent="0.25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'[1]Population 43133'!DN12/'[1]Population 43133'!DO12</f>
        <v>0.73492907801418439</v>
      </c>
      <c r="BI12" s="64">
        <v>0.73576950105411099</v>
      </c>
      <c r="BJ12" s="64">
        <f>'Population 43133'!DR12/'Population 43133'!DS12</f>
        <v>0.72888734111091769</v>
      </c>
      <c r="BK12" s="64">
        <f>'Population 43133'!DT12/'Population 43133'!DU12</f>
        <v>0.73312659613279829</v>
      </c>
      <c r="BL12" s="64">
        <f>'Population 43133'!DV12/'Population 43133'!DW12</f>
        <v>0.72778484463020165</v>
      </c>
    </row>
    <row r="13" spans="1:64" s="21" customFormat="1" ht="15" customHeight="1" x14ac:dyDescent="0.25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'[1]Population 43133'!DN13/'[1]Population 43133'!DO13</f>
        <v>0.71230573479960013</v>
      </c>
      <c r="BI13" s="64">
        <v>0.71958940037984986</v>
      </c>
      <c r="BJ13" s="64">
        <f>'Population 43133'!DR13/'Population 43133'!DS13</f>
        <v>0.70876078075351789</v>
      </c>
      <c r="BK13" s="64">
        <f>'Population 43133'!DT13/'Population 43133'!DU13</f>
        <v>0.70353078494309895</v>
      </c>
      <c r="BL13" s="64">
        <f>'Population 43133'!DV13/'Population 43133'!DW13</f>
        <v>0.70265941958652822</v>
      </c>
    </row>
    <row r="14" spans="1:64" s="21" customFormat="1" ht="15" customHeight="1" x14ac:dyDescent="0.25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'[1]Population 43133'!DN14/'[1]Population 43133'!DO14</f>
        <v>0.51762234497782622</v>
      </c>
      <c r="BI14" s="64">
        <v>0.52437027216719956</v>
      </c>
      <c r="BJ14" s="64">
        <f>'Population 43133'!DR14/'Population 43133'!DS14</f>
        <v>0.50465389127884241</v>
      </c>
      <c r="BK14" s="64">
        <f>'Population 43133'!DT14/'Population 43133'!DU14</f>
        <v>0.50076705692369805</v>
      </c>
      <c r="BL14" s="64">
        <f>'Population 43133'!DV14/'Population 43133'!DW14</f>
        <v>0.49960203756765359</v>
      </c>
    </row>
    <row r="15" spans="1:64" s="68" customFormat="1" ht="15" customHeight="1" x14ac:dyDescent="0.3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'[1]Population 43133'!DN15/'[1]Population 43133'!DO15</f>
        <v>0.68658913587516557</v>
      </c>
      <c r="BI15" s="95">
        <f>'Population 43133'!DN15/'Population 43133'!DO15</f>
        <v>0.68658913587516557</v>
      </c>
      <c r="BJ15" s="95">
        <f>'Population 43133'!DR15/'Population 43133'!DS15</f>
        <v>0.68196106142937207</v>
      </c>
      <c r="BK15" s="95">
        <f>'Population 43133'!DT15/'Population 43133'!DU15</f>
        <v>0.68037616278329915</v>
      </c>
      <c r="BL15" s="95">
        <f>'Population 43133'!DV15/'Population 43133'!DW15</f>
        <v>0.67919552847067133</v>
      </c>
    </row>
    <row r="16" spans="1:64" s="21" customFormat="1" ht="15" customHeight="1" x14ac:dyDescent="0.25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'[1]Population 43133'!DN16/'[1]Population 43133'!DO16</f>
        <v>0.79694897422409261</v>
      </c>
      <c r="BI16" s="64">
        <v>0.80483955812730146</v>
      </c>
      <c r="BJ16" s="64">
        <f>'Population 43133'!DR16/'Population 43133'!DS16</f>
        <v>0.78842105263157891</v>
      </c>
      <c r="BK16" s="64">
        <f>'Population 43133'!DT16/'Population 43133'!DU16</f>
        <v>0.78143550998381006</v>
      </c>
      <c r="BL16" s="64">
        <f>'Population 43133'!DV16/'Population 43133'!DW16</f>
        <v>0.78721117678667385</v>
      </c>
    </row>
    <row r="17" spans="1:119" s="21" customFormat="1" ht="15" customHeight="1" x14ac:dyDescent="0.25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'[1]Population 43133'!DN17/'[1]Population 43133'!DO17</f>
        <v>0.66816326530612247</v>
      </c>
      <c r="BI17" s="64">
        <v>0.67576374745417511</v>
      </c>
      <c r="BJ17" s="64">
        <f>'Population 43133'!DR17/'Population 43133'!DS17</f>
        <v>0.66366243342892262</v>
      </c>
      <c r="BK17" s="64">
        <f>'Population 43133'!DT17/'Population 43133'!DU17</f>
        <v>0.6636288318144159</v>
      </c>
      <c r="BL17" s="64">
        <f>'Population 43133'!DV17/'Population 43133'!DW17</f>
        <v>0.65807770961145196</v>
      </c>
    </row>
    <row r="18" spans="1:119" s="21" customFormat="1" ht="15" customHeight="1" x14ac:dyDescent="0.25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'[1]Population 43133'!DN18/'[1]Population 43133'!DO18</f>
        <v>0.64253393665158376</v>
      </c>
      <c r="BI18" s="64">
        <v>0.66555924695459578</v>
      </c>
      <c r="BJ18" s="64">
        <f>'Population 43133'!DR18/'Population 43133'!DS18</f>
        <v>0.64841182913472073</v>
      </c>
      <c r="BK18" s="64">
        <f>'Population 43133'!DT18/'Population 43133'!DU18</f>
        <v>0.63109048723897909</v>
      </c>
      <c r="BL18" s="64">
        <f>'Population 43133'!DV18/'Population 43133'!DW18</f>
        <v>0.6403712296983759</v>
      </c>
    </row>
    <row r="19" spans="1:119" s="21" customFormat="1" ht="15" customHeight="1" x14ac:dyDescent="0.25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'[1]Population 43133'!DN19/'[1]Population 43133'!DO19</f>
        <v>0.70136518771331058</v>
      </c>
      <c r="BI19" s="64">
        <v>0.70835099618482411</v>
      </c>
      <c r="BJ19" s="64">
        <f>'Population 43133'!DR19/'Population 43133'!DS19</f>
        <v>0.69619706136560067</v>
      </c>
      <c r="BK19" s="64">
        <f>'Population 43133'!DT19/'Population 43133'!DU19</f>
        <v>0.69578713968957873</v>
      </c>
      <c r="BL19" s="64">
        <f>'Population 43133'!DV19/'Population 43133'!DW19</f>
        <v>0.68915977361776226</v>
      </c>
    </row>
    <row r="20" spans="1:119" s="21" customFormat="1" ht="15" customHeight="1" x14ac:dyDescent="0.25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'[1]Population 43133'!DN20/'[1]Population 43133'!DO20</f>
        <v>0.63992172211350296</v>
      </c>
      <c r="BI20" s="64">
        <v>0.62666666666666671</v>
      </c>
      <c r="BJ20" s="64">
        <f>'Population 43133'!DR20/'Population 43133'!DS20</f>
        <v>0.61791590493601467</v>
      </c>
      <c r="BK20" s="64">
        <f>'Population 43133'!DT20/'Population 43133'!DU20</f>
        <v>0.61142857142857143</v>
      </c>
      <c r="BL20" s="64">
        <f>'Population 43133'!DV20/'Population 43133'!DW20</f>
        <v>0.59022556390977443</v>
      </c>
    </row>
    <row r="21" spans="1:119" s="21" customFormat="1" ht="15" customHeight="1" x14ac:dyDescent="0.25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'[1]Population 43133'!DN21/'[1]Population 43133'!DO21</f>
        <v>0.66166439290586632</v>
      </c>
      <c r="BI21" s="64">
        <v>0.66172506738544479</v>
      </c>
      <c r="BJ21" s="64">
        <f>'Population 43133'!DR21/'Population 43133'!DS21</f>
        <v>0.65554072096128169</v>
      </c>
      <c r="BK21" s="64">
        <f>'Population 43133'!DT21/'Population 43133'!DU21</f>
        <v>0.65899864682002707</v>
      </c>
      <c r="BL21" s="64">
        <f>'Population 43133'!DV21/'Population 43133'!DW21</f>
        <v>0.65275908479138622</v>
      </c>
    </row>
    <row r="22" spans="1:119" s="21" customFormat="1" ht="15" customHeight="1" x14ac:dyDescent="0.25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'[1]Population 43133'!DN22/'[1]Population 43133'!DO22</f>
        <v>0.73689516129032262</v>
      </c>
      <c r="BI22" s="64">
        <v>0.7485265225933202</v>
      </c>
      <c r="BJ22" s="64">
        <f>'Population 43133'!DR22/'Population 43133'!DS22</f>
        <v>0.73219373219373218</v>
      </c>
      <c r="BK22" s="64">
        <f>'Population 43133'!DT22/'Population 43133'!DU22</f>
        <v>0.7342995169082126</v>
      </c>
      <c r="BL22" s="64">
        <f>'Population 43133'!DV22/'Population 43133'!DW22</f>
        <v>0.73532242540904713</v>
      </c>
      <c r="DO22" s="21" t="e">
        <f>DK7/DL7</f>
        <v>#DIV/0!</v>
      </c>
    </row>
    <row r="23" spans="1:119" s="21" customFormat="1" ht="15" customHeight="1" x14ac:dyDescent="0.25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'[1]Population 43133'!DN23/'[1]Population 43133'!DO23</f>
        <v>0.71720226843100188</v>
      </c>
      <c r="BI23" s="64">
        <v>0.72276483846731776</v>
      </c>
      <c r="BJ23" s="64">
        <f>'Population 43133'!DR23/'Population 43133'!DS23</f>
        <v>0.71299435028248592</v>
      </c>
      <c r="BK23" s="64">
        <f>'Population 43133'!DT23/'Population 43133'!DU23</f>
        <v>0.71546310832025117</v>
      </c>
      <c r="BL23" s="64">
        <f>'Population 43133'!DV23/'Population 43133'!DW23</f>
        <v>0.71011673151750976</v>
      </c>
    </row>
    <row r="24" spans="1:119" s="21" customFormat="1" ht="15" customHeight="1" x14ac:dyDescent="0.25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'[1]Population 43133'!DN24/'[1]Population 43133'!DO24</f>
        <v>0.75597981127935043</v>
      </c>
      <c r="BI24" s="64">
        <v>0.76034858387799564</v>
      </c>
      <c r="BJ24" s="64">
        <f>'Population 43133'!DR24/'Population 43133'!DS24</f>
        <v>0.75414485165794065</v>
      </c>
      <c r="BK24" s="64">
        <f>'Population 43133'!DT24/'Population 43133'!DU24</f>
        <v>0.75982925185351602</v>
      </c>
      <c r="BL24" s="64">
        <f>'Population 43133'!DV24/'Population 43133'!DW24</f>
        <v>0.7555803571428571</v>
      </c>
    </row>
    <row r="25" spans="1:119" s="21" customFormat="1" ht="15" customHeight="1" x14ac:dyDescent="0.25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'[1]Population 43133'!DN25/'[1]Population 43133'!DO25</f>
        <v>0.76951077460687245</v>
      </c>
      <c r="BI25" s="64">
        <v>0.77733526430123101</v>
      </c>
      <c r="BJ25" s="64">
        <f>'Population 43133'!DR25/'Population 43133'!DS25</f>
        <v>0.76958591833790213</v>
      </c>
      <c r="BK25" s="64">
        <f>'Population 43133'!DT25/'Population 43133'!DU25</f>
        <v>0.77225580180583542</v>
      </c>
      <c r="BL25" s="64">
        <f>'Population 43133'!DV25/'Population 43133'!DW25</f>
        <v>0.7780272414309235</v>
      </c>
    </row>
    <row r="26" spans="1:119" s="21" customFormat="1" ht="15" customHeight="1" x14ac:dyDescent="0.25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'[1]Population 43133'!DN26/'[1]Population 43133'!DO26</f>
        <v>0.71289875173370321</v>
      </c>
      <c r="BI26" s="64">
        <v>0.71487039563437926</v>
      </c>
      <c r="BJ26" s="64">
        <f>'Population 43133'!DR26/'Population 43133'!DS26</f>
        <v>0.70301783264746232</v>
      </c>
      <c r="BK26" s="64">
        <f>'Population 43133'!DT26/'Population 43133'!DU26</f>
        <v>0.70489510489510487</v>
      </c>
      <c r="BL26" s="64">
        <f>'Population 43133'!DV26/'Population 43133'!DW26</f>
        <v>0.70055325034578142</v>
      </c>
    </row>
    <row r="27" spans="1:119" s="21" customFormat="1" ht="15" customHeight="1" x14ac:dyDescent="0.25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'[1]Population 43133'!DN27/'[1]Population 43133'!DO27</f>
        <v>0.73640552995391706</v>
      </c>
      <c r="BI27" s="64">
        <v>0.74555104589447396</v>
      </c>
      <c r="BJ27" s="64">
        <f>'Population 43133'!DR27/'Population 43133'!DS27</f>
        <v>0.73599003735990043</v>
      </c>
      <c r="BK27" s="64">
        <f>'Population 43133'!DT27/'Population 43133'!DU27</f>
        <v>0.73583662714097497</v>
      </c>
      <c r="BL27" s="64">
        <f>'Population 43133'!DV27/'Population 43133'!DW27</f>
        <v>0.73833004602235375</v>
      </c>
    </row>
    <row r="28" spans="1:119" s="21" customFormat="1" ht="15" customHeight="1" x14ac:dyDescent="0.25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'[1]Population 43133'!DN28/'[1]Population 43133'!DO28</f>
        <v>0.8232963549920761</v>
      </c>
      <c r="BI28" s="64">
        <v>0.82512800315084678</v>
      </c>
      <c r="BJ28" s="64">
        <f>'Population 43133'!DR28/'Population 43133'!DS28</f>
        <v>0.81876832844574776</v>
      </c>
      <c r="BK28" s="64">
        <f>'Population 43133'!DT28/'Population 43133'!DU28</f>
        <v>0.8192867105000996</v>
      </c>
      <c r="BL28" s="64">
        <f>'Population 43133'!DV28/'Population 43133'!DW28</f>
        <v>0.81682682878995883</v>
      </c>
    </row>
    <row r="29" spans="1:119" s="21" customFormat="1" ht="15" customHeight="1" x14ac:dyDescent="0.25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'[1]Population 43133'!DN29/'[1]Population 43133'!DO29</f>
        <v>0.66982024597918632</v>
      </c>
      <c r="BI29" s="64">
        <v>0.67685185185185182</v>
      </c>
      <c r="BJ29" s="64">
        <f>'Population 43133'!DR29/'Population 43133'!DS29</f>
        <v>0.66168224299065426</v>
      </c>
      <c r="BK29" s="64">
        <f>'Population 43133'!DT29/'Population 43133'!DU29</f>
        <v>0.66540284360189572</v>
      </c>
      <c r="BL29" s="64">
        <f>'Population 43133'!DV29/'Population 43133'!DW29</f>
        <v>0.66510757717492985</v>
      </c>
    </row>
    <row r="30" spans="1:119" s="21" customFormat="1" ht="15" customHeight="1" x14ac:dyDescent="0.25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'[1]Population 43133'!DN30/'[1]Population 43133'!DO30</f>
        <v>0.75073746312684364</v>
      </c>
      <c r="BI30" s="64">
        <v>0.75162925416364956</v>
      </c>
      <c r="BJ30" s="64">
        <f>'Population 43133'!DR30/'Population 43133'!DS30</f>
        <v>0.74508375819373629</v>
      </c>
      <c r="BK30" s="64">
        <f>'Population 43133'!DT30/'Population 43133'!DU30</f>
        <v>0.74456928838951308</v>
      </c>
      <c r="BL30" s="64">
        <f>'Population 43133'!DV30/'Population 43133'!DW30</f>
        <v>0.74927536231884062</v>
      </c>
    </row>
    <row r="31" spans="1:119" s="68" customFormat="1" ht="15" customHeight="1" x14ac:dyDescent="0.3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'[1]Population 43133'!DN31/'[1]Population 43133'!DO31</f>
        <v>0.74866584325697372</v>
      </c>
      <c r="BI31" s="95">
        <f>'Population 43133'!DN31/'Population 43133'!DO31</f>
        <v>0.74866584325697372</v>
      </c>
      <c r="BJ31" s="95">
        <f>'Population 43133'!DR31/'Population 43133'!DS31</f>
        <v>0.74566433889839523</v>
      </c>
      <c r="BK31" s="95">
        <f>'Population 43133'!DT31/'Population 43133'!DU31</f>
        <v>0.74681824681824682</v>
      </c>
      <c r="BL31" s="95">
        <f>'Population 43133'!DV31/'Population 43133'!DW31</f>
        <v>0.74708125133208614</v>
      </c>
    </row>
    <row r="32" spans="1:119" s="21" customFormat="1" ht="15" customHeight="1" x14ac:dyDescent="0.25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'[1]Population 43133'!DN32/'[1]Population 43133'!DO32</f>
        <v>0.73182359952324194</v>
      </c>
      <c r="BI32" s="64">
        <v>0.73505275498241496</v>
      </c>
      <c r="BJ32" s="64">
        <f>'Population 43133'!DR32/'Population 43133'!DS32</f>
        <v>0.72267920094007054</v>
      </c>
      <c r="BK32" s="64">
        <f>'Population 43133'!DT32/'Population 43133'!DU32</f>
        <v>0.73481308411214952</v>
      </c>
      <c r="BL32" s="64">
        <f>'Population 43133'!DV32/'Population 43133'!DW32</f>
        <v>0.72843822843822847</v>
      </c>
    </row>
    <row r="33" spans="1:64" s="21" customFormat="1" ht="15" customHeight="1" x14ac:dyDescent="0.25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'[1]Population 43133'!DN33/'[1]Population 43133'!DO33</f>
        <v>0.77282157676348551</v>
      </c>
      <c r="BI33" s="64">
        <v>0.77948717948717949</v>
      </c>
      <c r="BJ33" s="64">
        <f>'Population 43133'!DR33/'Population 43133'!DS33</f>
        <v>0.77183967112024665</v>
      </c>
      <c r="BK33" s="64">
        <f>'Population 43133'!DT33/'Population 43133'!DU33</f>
        <v>0.77870563674321502</v>
      </c>
      <c r="BL33" s="64">
        <f>'Population 43133'!DV33/'Population 43133'!DW33</f>
        <v>0.774896265560166</v>
      </c>
    </row>
    <row r="34" spans="1:64" s="21" customFormat="1" ht="15" customHeight="1" x14ac:dyDescent="0.25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'[1]Population 43133'!DN34/'[1]Population 43133'!DO34</f>
        <v>0.73194748358862149</v>
      </c>
      <c r="BI34" s="64">
        <v>0.73318872017353576</v>
      </c>
      <c r="BJ34" s="64">
        <f>'Population 43133'!DR34/'Population 43133'!DS34</f>
        <v>0.71928879310344829</v>
      </c>
      <c r="BK34" s="64">
        <f>'Population 43133'!DT34/'Population 43133'!DU34</f>
        <v>0.72157515252357185</v>
      </c>
      <c r="BL34" s="64">
        <f>'Population 43133'!DV34/'Population 43133'!DW34</f>
        <v>0.72317006053935062</v>
      </c>
    </row>
    <row r="35" spans="1:64" s="21" customFormat="1" ht="15" customHeight="1" x14ac:dyDescent="0.25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'[1]Population 43133'!DN35/'[1]Population 43133'!DO35</f>
        <v>0.73867069486404835</v>
      </c>
      <c r="BI35" s="64">
        <v>0.74135338345864665</v>
      </c>
      <c r="BJ35" s="64">
        <f>'Population 43133'!DR35/'Population 43133'!DS35</f>
        <v>0.72372372372372373</v>
      </c>
      <c r="BK35" s="64">
        <f>'Population 43133'!DT35/'Population 43133'!DU35</f>
        <v>0.72172619047619047</v>
      </c>
      <c r="BL35" s="64">
        <f>'Population 43133'!DV35/'Population 43133'!DW35</f>
        <v>0.73511904761904767</v>
      </c>
    </row>
    <row r="36" spans="1:64" s="21" customFormat="1" ht="15" customHeight="1" x14ac:dyDescent="0.25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'[1]Population 43133'!DN36/'[1]Population 43133'!DO36</f>
        <v>0.71144178564246929</v>
      </c>
      <c r="BI36" s="64">
        <v>0.71865015974440893</v>
      </c>
      <c r="BJ36" s="64">
        <f>'Population 43133'!DR36/'Population 43133'!DS36</f>
        <v>0.71156893819334388</v>
      </c>
      <c r="BK36" s="64">
        <f>'Population 43133'!DT36/'Population 43133'!DU36</f>
        <v>0.71431574521757413</v>
      </c>
      <c r="BL36" s="64">
        <f>'Population 43133'!DV36/'Population 43133'!DW36</f>
        <v>0.70942845223195661</v>
      </c>
    </row>
    <row r="37" spans="1:64" s="21" customFormat="1" ht="15" customHeight="1" x14ac:dyDescent="0.25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'[1]Population 43133'!DN37/'[1]Population 43133'!DO37</f>
        <v>0.74682395644283117</v>
      </c>
      <c r="BI37" s="64">
        <v>0.74326750448833034</v>
      </c>
      <c r="BJ37" s="64">
        <f>'Population 43133'!DR37/'Population 43133'!DS37</f>
        <v>0.72702456778889901</v>
      </c>
      <c r="BK37" s="64">
        <f>'Population 43133'!DT37/'Population 43133'!DU37</f>
        <v>0.7266851338873499</v>
      </c>
      <c r="BL37" s="64">
        <f>'Population 43133'!DV37/'Population 43133'!DW37</f>
        <v>0.72432932469935241</v>
      </c>
    </row>
    <row r="38" spans="1:64" s="68" customFormat="1" ht="15" customHeight="1" x14ac:dyDescent="0.3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'[1]Population 43133'!DN38/'[1]Population 43133'!DO38</f>
        <v>0.72791280864197527</v>
      </c>
      <c r="BI38" s="95">
        <f>'Population 43133'!DN38/'Population 43133'!DO38</f>
        <v>0.72791280864197527</v>
      </c>
      <c r="BJ38" s="95">
        <f>'Population 43133'!DR38/'Population 43133'!DS38</f>
        <v>0.72181454302868575</v>
      </c>
      <c r="BK38" s="95">
        <f>'Population 43133'!DT38/'Population 43133'!DU38</f>
        <v>0.72524434791193604</v>
      </c>
      <c r="BL38" s="95">
        <f>'Population 43133'!DV38/'Population 43133'!DW38</f>
        <v>0.72295307284508148</v>
      </c>
    </row>
    <row r="39" spans="1:64" s="21" customFormat="1" ht="15" customHeight="1" x14ac:dyDescent="0.25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'[1]Population 43133'!DN39/'[1]Population 43133'!DO39</f>
        <v>0.79106628242074928</v>
      </c>
      <c r="BI39" s="64">
        <v>0.79459843638948113</v>
      </c>
      <c r="BJ39" s="64">
        <f>'Population 43133'!DR39/'Population 43133'!DS39</f>
        <v>0.78338068181818177</v>
      </c>
      <c r="BK39" s="64">
        <f>'Population 43133'!DT39/'Population 43133'!DU39</f>
        <v>0.78698224852071008</v>
      </c>
      <c r="BL39" s="64">
        <f>'Population 43133'!DV39/'Population 43133'!DW39</f>
        <v>0.78175182481751826</v>
      </c>
    </row>
    <row r="40" spans="1:64" s="21" customFormat="1" ht="15" customHeight="1" x14ac:dyDescent="0.25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'[1]Population 43133'!DN40/'[1]Population 43133'!DO40</f>
        <v>0.67499290377519161</v>
      </c>
      <c r="BI40" s="64">
        <v>0.68415841584158421</v>
      </c>
      <c r="BJ40" s="64">
        <f>'Population 43133'!DR40/'Population 43133'!DS40</f>
        <v>0.67600849256900208</v>
      </c>
      <c r="BK40" s="64">
        <f>'Population 43133'!DT40/'Population 43133'!DU40</f>
        <v>0.67814932257134619</v>
      </c>
      <c r="BL40" s="64">
        <f>'Population 43133'!DV40/'Population 43133'!DW40</f>
        <v>0.6789160045402951</v>
      </c>
    </row>
    <row r="41" spans="1:64" s="21" customFormat="1" ht="15" customHeight="1" x14ac:dyDescent="0.25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'[1]Population 43133'!DN41/'[1]Population 43133'!DO41</f>
        <v>0.76978417266187049</v>
      </c>
      <c r="BI41" s="64">
        <v>0.7736720554272517</v>
      </c>
      <c r="BJ41" s="64">
        <f>'Population 43133'!DR41/'Population 43133'!DS41</f>
        <v>0.75409836065573765</v>
      </c>
      <c r="BK41" s="64">
        <f>'Population 43133'!DT41/'Population 43133'!DU41</f>
        <v>0.75352112676056338</v>
      </c>
      <c r="BL41" s="64">
        <f>'Population 43133'!DV41/'Population 43133'!DW41</f>
        <v>0.75</v>
      </c>
    </row>
    <row r="42" spans="1:64" s="21" customFormat="1" ht="15" customHeight="1" x14ac:dyDescent="0.25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'[1]Population 43133'!DN42/'[1]Population 43133'!DO42</f>
        <v>0.67839195979899503</v>
      </c>
      <c r="BI42" s="64">
        <v>0.6825</v>
      </c>
      <c r="BJ42" s="64">
        <f>'Population 43133'!DR42/'Population 43133'!DS42</f>
        <v>0.66750629722921917</v>
      </c>
      <c r="BK42" s="64">
        <f>'Population 43133'!DT42/'Population 43133'!DU42</f>
        <v>0.67364016736401677</v>
      </c>
      <c r="BL42" s="64">
        <f>'Population 43133'!DV42/'Population 43133'!DW42</f>
        <v>0.67025683512841761</v>
      </c>
    </row>
    <row r="43" spans="1:64" s="21" customFormat="1" ht="15" customHeight="1" x14ac:dyDescent="0.25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'[1]Population 43133'!DN43/'[1]Population 43133'!DO43</f>
        <v>0.78074866310160429</v>
      </c>
      <c r="BI43" s="64">
        <v>0.7898330804248862</v>
      </c>
      <c r="BJ43" s="64">
        <f>'Population 43133'!DR43/'Population 43133'!DS43</f>
        <v>0.77870090634441091</v>
      </c>
      <c r="BK43" s="64">
        <f>'Population 43133'!DT43/'Population 43133'!DU43</f>
        <v>0.77407126611068988</v>
      </c>
      <c r="BL43" s="64">
        <f>'Population 43133'!DV43/'Population 43133'!DW43</f>
        <v>0.7786032689450223</v>
      </c>
    </row>
    <row r="44" spans="1:64" s="21" customFormat="1" ht="15" customHeight="1" x14ac:dyDescent="0.25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'[1]Population 43133'!DN44/'[1]Population 43133'!DO44</f>
        <v>0.70322019147084425</v>
      </c>
      <c r="BI44" s="64">
        <v>0.71192819918934569</v>
      </c>
      <c r="BJ44" s="64">
        <f>'Population 43133'!DR44/'Population 43133'!DS44</f>
        <v>0.70181503889369057</v>
      </c>
      <c r="BK44" s="64">
        <f>'Population 43133'!DT44/'Population 43133'!DU44</f>
        <v>0.69846625766871162</v>
      </c>
      <c r="BL44" s="64">
        <f>'Population 43133'!DV44/'Population 43133'!DW44</f>
        <v>0.69720024345709064</v>
      </c>
    </row>
    <row r="45" spans="1:64" s="21" customFormat="1" ht="15" customHeight="1" x14ac:dyDescent="0.25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'[1]Population 43133'!DN45/'[1]Population 43133'!DO45</f>
        <v>0.64020270270270274</v>
      </c>
      <c r="BI45" s="64">
        <v>0.64569536423841056</v>
      </c>
      <c r="BJ45" s="64">
        <f>'Population 43133'!DR45/'Population 43133'!DS45</f>
        <v>0.64102564102564108</v>
      </c>
      <c r="BK45" s="64">
        <f>'Population 43133'!DT45/'Population 43133'!DU45</f>
        <v>0.64559068219633942</v>
      </c>
      <c r="BL45" s="64">
        <f>'Population 43133'!DV45/'Population 43133'!DW45</f>
        <v>0.64869281045751637</v>
      </c>
    </row>
    <row r="46" spans="1:64" s="21" customFormat="1" ht="15" customHeight="1" x14ac:dyDescent="0.25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'[1]Population 43133'!DN46/'[1]Population 43133'!DO46</f>
        <v>0.76682027649769591</v>
      </c>
      <c r="BI46" s="64">
        <v>0.78297474275023382</v>
      </c>
      <c r="BJ46" s="64">
        <f>'Population 43133'!DR46/'Population 43133'!DS46</f>
        <v>0.77413308341143394</v>
      </c>
      <c r="BK46" s="64">
        <f>'Population 43133'!DT46/'Population 43133'!DU46</f>
        <v>0.78178368121442121</v>
      </c>
      <c r="BL46" s="64">
        <f>'Population 43133'!DV46/'Population 43133'!DW46</f>
        <v>0.7728971962616823</v>
      </c>
    </row>
    <row r="47" spans="1:64" s="21" customFormat="1" ht="15" customHeight="1" x14ac:dyDescent="0.25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'[1]Population 43133'!DN47/'[1]Population 43133'!DO47</f>
        <v>0.7087053571428571</v>
      </c>
      <c r="BI47" s="64">
        <v>0.70935412026726052</v>
      </c>
      <c r="BJ47" s="64">
        <f>'Population 43133'!DR47/'Population 43133'!DS47</f>
        <v>0.69204927211646139</v>
      </c>
      <c r="BK47" s="64">
        <f>'Population 43133'!DT47/'Population 43133'!DU47</f>
        <v>0.68494749124854137</v>
      </c>
      <c r="BL47" s="64">
        <f>'Population 43133'!DV47/'Population 43133'!DW47</f>
        <v>0.67261904761904767</v>
      </c>
    </row>
    <row r="48" spans="1:64" s="68" customFormat="1" ht="15" customHeight="1" x14ac:dyDescent="0.3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'[1]Population 43133'!DN48/'[1]Population 43133'!DO48</f>
        <v>0.70663059744445722</v>
      </c>
      <c r="BI48" s="95">
        <f>'Population 43133'!DN48/'Population 43133'!DO48</f>
        <v>0.70663059744445722</v>
      </c>
      <c r="BJ48" s="95">
        <f>'Population 43133'!DR48/'Population 43133'!DS48</f>
        <v>0.70446479679450491</v>
      </c>
      <c r="BK48" s="95">
        <f>'Population 43133'!DT48/'Population 43133'!DU48</f>
        <v>0.70532878484884132</v>
      </c>
      <c r="BL48" s="95">
        <f>'Population 43133'!DV48/'Population 43133'!DW48</f>
        <v>0.70403717688062739</v>
      </c>
    </row>
    <row r="49" spans="1:64" s="21" customFormat="1" ht="15" customHeight="1" x14ac:dyDescent="0.25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'[1]Population 43133'!DN49/'[1]Population 43133'!DO49</f>
        <v>0.7589285714285714</v>
      </c>
      <c r="BI49" s="64">
        <v>0.73275862068965514</v>
      </c>
      <c r="BJ49" s="64">
        <f>'Population 43133'!DR49/'Population 43133'!DS49</f>
        <v>0.7168141592920354</v>
      </c>
      <c r="BK49" s="64">
        <f>'Population 43133'!DT49/'Population 43133'!DU49</f>
        <v>0.71962616822429903</v>
      </c>
      <c r="BL49" s="64">
        <f>'Population 43133'!DV49/'Population 43133'!DW49</f>
        <v>0.72641509433962259</v>
      </c>
    </row>
    <row r="50" spans="1:64" s="21" customFormat="1" ht="15" customHeight="1" x14ac:dyDescent="0.25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'[1]Population 43133'!DN50/'[1]Population 43133'!DO50</f>
        <v>0.75590551181102361</v>
      </c>
      <c r="BI50" s="64">
        <v>0.75461741424802109</v>
      </c>
      <c r="BJ50" s="64">
        <f>'Population 43133'!DR50/'Population 43133'!DS50</f>
        <v>0.73368146214099217</v>
      </c>
      <c r="BK50" s="64">
        <f>'Population 43133'!DT50/'Population 43133'!DU50</f>
        <v>0.73228346456692917</v>
      </c>
      <c r="BL50" s="64">
        <f>'Population 43133'!DV50/'Population 43133'!DW50</f>
        <v>0.73778920308483287</v>
      </c>
    </row>
    <row r="51" spans="1:64" s="21" customFormat="1" ht="15" customHeight="1" x14ac:dyDescent="0.25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'[1]Population 43133'!DN51/'[1]Population 43133'!DO51</f>
        <v>0.65737051792828682</v>
      </c>
      <c r="BI51" s="64">
        <v>0.66535433070866146</v>
      </c>
      <c r="BJ51" s="64">
        <f>'Population 43133'!DR51/'Population 43133'!DS51</f>
        <v>0.65748031496062997</v>
      </c>
      <c r="BK51" s="64">
        <f>'Population 43133'!DT51/'Population 43133'!DU51</f>
        <v>0.67219917012448138</v>
      </c>
      <c r="BL51" s="64">
        <f>'Population 43133'!DV51/'Population 43133'!DW51</f>
        <v>0.68487394957983194</v>
      </c>
    </row>
    <row r="52" spans="1:64" s="21" customFormat="1" ht="15" customHeight="1" x14ac:dyDescent="0.25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'[1]Population 43133'!DN52/'[1]Population 43133'!DO52</f>
        <v>0.7695852534562212</v>
      </c>
      <c r="BI52" s="64">
        <v>0.77419354838709675</v>
      </c>
      <c r="BJ52" s="64">
        <f>'Population 43133'!DR52/'Population 43133'!DS52</f>
        <v>0.75336322869955152</v>
      </c>
      <c r="BK52" s="64">
        <f>'Population 43133'!DT52/'Population 43133'!DU52</f>
        <v>0.74647887323943662</v>
      </c>
      <c r="BL52" s="64">
        <f>'Population 43133'!DV52/'Population 43133'!DW52</f>
        <v>0.75813953488372088</v>
      </c>
    </row>
    <row r="53" spans="1:64" s="21" customFormat="1" ht="15" customHeight="1" x14ac:dyDescent="0.25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'[1]Population 43133'!DN53/'[1]Population 43133'!DO53</f>
        <v>0.66310160427807485</v>
      </c>
      <c r="BI53" s="64">
        <v>0.68617021276595747</v>
      </c>
      <c r="BJ53" s="64">
        <f>'Population 43133'!DR53/'Population 43133'!DS53</f>
        <v>0.64516129032258063</v>
      </c>
      <c r="BK53" s="64">
        <f>'Population 43133'!DT53/'Population 43133'!DU53</f>
        <v>0.65053763440860213</v>
      </c>
      <c r="BL53" s="64">
        <f>'Population 43133'!DV53/'Population 43133'!DW53</f>
        <v>0.61748633879781423</v>
      </c>
    </row>
    <row r="54" spans="1:64" s="21" customFormat="1" ht="15" customHeight="1" x14ac:dyDescent="0.25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'[1]Population 43133'!DN54/'[1]Population 43133'!DO54</f>
        <v>0.76964769647696474</v>
      </c>
      <c r="BI54" s="64">
        <v>0.76795580110497241</v>
      </c>
      <c r="BJ54" s="64">
        <f>'Population 43133'!DR54/'Population 43133'!DS54</f>
        <v>0.76795580110497241</v>
      </c>
      <c r="BK54" s="64">
        <f>'Population 43133'!DT54/'Population 43133'!DU54</f>
        <v>0.77286135693215341</v>
      </c>
      <c r="BL54" s="64">
        <f>'Population 43133'!DV54/'Population 43133'!DW54</f>
        <v>0.78041543026706228</v>
      </c>
    </row>
    <row r="55" spans="1:64" s="21" customFormat="1" ht="15" customHeight="1" x14ac:dyDescent="0.25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'[1]Population 43133'!DN55/'[1]Population 43133'!DO55</f>
        <v>0.69759450171821302</v>
      </c>
      <c r="BI55" s="64">
        <v>0.69047619047619047</v>
      </c>
      <c r="BJ55" s="64">
        <f>'Population 43133'!DR55/'Population 43133'!DS55</f>
        <v>0.67820069204152245</v>
      </c>
      <c r="BK55" s="64">
        <f>'Population 43133'!DT55/'Population 43133'!DU55</f>
        <v>0.68214285714285716</v>
      </c>
      <c r="BL55" s="64">
        <f>'Population 43133'!DV55/'Population 43133'!DW55</f>
        <v>0.69230769230769229</v>
      </c>
    </row>
    <row r="56" spans="1:64" s="21" customFormat="1" ht="15" customHeight="1" x14ac:dyDescent="0.25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'[1]Population 43133'!DN56/'[1]Population 43133'!DO56</f>
        <v>0.6198019801980198</v>
      </c>
      <c r="BI56" s="64">
        <v>0.62835249042145591</v>
      </c>
      <c r="BJ56" s="64">
        <f>'Population 43133'!DR56/'Population 43133'!DS56</f>
        <v>0.61393596986817323</v>
      </c>
      <c r="BK56" s="64">
        <f>'Population 43133'!DT56/'Population 43133'!DU56</f>
        <v>0.60073937153419599</v>
      </c>
      <c r="BL56" s="64">
        <f>'Population 43133'!DV56/'Population 43133'!DW56</f>
        <v>0.61956521739130432</v>
      </c>
    </row>
    <row r="57" spans="1:64" s="21" customFormat="1" ht="15" customHeight="1" x14ac:dyDescent="0.25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'[1]Population 43133'!DN57/'[1]Population 43133'!DO57</f>
        <v>0.68918918918918914</v>
      </c>
      <c r="BI57" s="64">
        <v>0.69387755102040816</v>
      </c>
      <c r="BJ57" s="64">
        <f>'Population 43133'!DR57/'Population 43133'!DS57</f>
        <v>0.6912751677852349</v>
      </c>
      <c r="BK57" s="64">
        <f>'Population 43133'!DT57/'Population 43133'!DU57</f>
        <v>0.69871794871794868</v>
      </c>
      <c r="BL57" s="64">
        <f>'Population 43133'!DV57/'Population 43133'!DW57</f>
        <v>0.67721518987341767</v>
      </c>
    </row>
    <row r="58" spans="1:64" s="21" customFormat="1" ht="15" customHeight="1" x14ac:dyDescent="0.25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'[1]Population 43133'!DN58/'[1]Population 43133'!DO58</f>
        <v>0.76212471131639725</v>
      </c>
      <c r="BI58" s="64">
        <v>0.7544642857142857</v>
      </c>
      <c r="BJ58" s="64">
        <f>'Population 43133'!DR58/'Population 43133'!DS58</f>
        <v>0.76444444444444448</v>
      </c>
      <c r="BK58" s="64">
        <f>'Population 43133'!DT58/'Population 43133'!DU58</f>
        <v>0.77064220183486243</v>
      </c>
      <c r="BL58" s="64">
        <f>'Population 43133'!DV58/'Population 43133'!DW58</f>
        <v>0.77078651685393262</v>
      </c>
    </row>
    <row r="59" spans="1:64" s="21" customFormat="1" ht="15" customHeight="1" x14ac:dyDescent="0.25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'[1]Population 43133'!DN59/'[1]Population 43133'!DO59</f>
        <v>0.59677419354838712</v>
      </c>
      <c r="BI59" s="64">
        <v>0.59199999999999997</v>
      </c>
      <c r="BJ59" s="64">
        <f>'Population 43133'!DR59/'Population 43133'!DS59</f>
        <v>0.56130790190735691</v>
      </c>
      <c r="BK59" s="64">
        <f>'Population 43133'!DT59/'Population 43133'!DU59</f>
        <v>0.56779661016949157</v>
      </c>
      <c r="BL59" s="64">
        <f>'Population 43133'!DV59/'Population 43133'!DW59</f>
        <v>0.54597701149425293</v>
      </c>
    </row>
    <row r="60" spans="1:64" s="21" customFormat="1" ht="15" customHeight="1" x14ac:dyDescent="0.25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'[1]Population 43133'!DN60/'[1]Population 43133'!DO60</f>
        <v>0.7812718378756115</v>
      </c>
      <c r="BI60" s="64">
        <v>0.7812061711079944</v>
      </c>
      <c r="BJ60" s="64">
        <f>'Population 43133'!DR60/'Population 43133'!DS60</f>
        <v>0.77543859649122804</v>
      </c>
      <c r="BK60" s="64">
        <f>'Population 43133'!DT60/'Population 43133'!DU60</f>
        <v>0.77761836441893828</v>
      </c>
      <c r="BL60" s="64">
        <f>'Population 43133'!DV60/'Population 43133'!DW60</f>
        <v>0.7769835596854896</v>
      </c>
    </row>
    <row r="61" spans="1:64" s="21" customFormat="1" ht="15" customHeight="1" x14ac:dyDescent="0.25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'[1]Population 43133'!DN61/'[1]Population 43133'!DO61</f>
        <v>0.7432432432432432</v>
      </c>
      <c r="BI61" s="64">
        <v>0.7532133676092545</v>
      </c>
      <c r="BJ61" s="64">
        <f>'Population 43133'!DR61/'Population 43133'!DS61</f>
        <v>0.7443037974683544</v>
      </c>
      <c r="BK61" s="64">
        <f>'Population 43133'!DT61/'Population 43133'!DU61</f>
        <v>0.71657754010695185</v>
      </c>
      <c r="BL61" s="64">
        <f>'Population 43133'!DV61/'Population 43133'!DW61</f>
        <v>0.7289972899728997</v>
      </c>
    </row>
    <row r="62" spans="1:64" s="21" customFormat="1" ht="15" customHeight="1" x14ac:dyDescent="0.25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'[1]Population 43133'!DN62/'[1]Population 43133'!DO62</f>
        <v>0.69376979936642025</v>
      </c>
      <c r="BI62" s="64">
        <v>0.70452155625657198</v>
      </c>
      <c r="BJ62" s="64">
        <f>'Population 43133'!DR62/'Population 43133'!DS62</f>
        <v>0.69597457627118642</v>
      </c>
      <c r="BK62" s="64">
        <f>'Population 43133'!DT62/'Population 43133'!DU62</f>
        <v>0.7120708748615725</v>
      </c>
      <c r="BL62" s="64">
        <f>'Population 43133'!DV62/'Population 43133'!DW62</f>
        <v>0.71180931744312026</v>
      </c>
    </row>
    <row r="63" spans="1:64" s="21" customFormat="1" ht="15" customHeight="1" x14ac:dyDescent="0.25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'[1]Population 43133'!DN63/'[1]Population 43133'!DO63</f>
        <v>0.6988847583643123</v>
      </c>
      <c r="BI63" s="64">
        <v>0.71111111111111114</v>
      </c>
      <c r="BJ63" s="64">
        <f>'Population 43133'!DR63/'Population 43133'!DS63</f>
        <v>0.70588235294117652</v>
      </c>
      <c r="BK63" s="64">
        <f>'Population 43133'!DT63/'Population 43133'!DU63</f>
        <v>0.70329670329670335</v>
      </c>
      <c r="BL63" s="64">
        <f>'Population 43133'!DV63/'Population 43133'!DW63</f>
        <v>0.71375464684014867</v>
      </c>
    </row>
    <row r="64" spans="1:64" s="21" customFormat="1" ht="15" customHeight="1" x14ac:dyDescent="0.25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'[1]Population 43133'!DN64/'[1]Population 43133'!DO64</f>
        <v>0.59459459459459463</v>
      </c>
      <c r="BI64" s="64">
        <v>0.59482758620689657</v>
      </c>
      <c r="BJ64" s="64">
        <f>'Population 43133'!DR64/'Population 43133'!DS64</f>
        <v>0.55833333333333335</v>
      </c>
      <c r="BK64" s="64">
        <f>'Population 43133'!DT64/'Population 43133'!DU64</f>
        <v>0.6</v>
      </c>
      <c r="BL64" s="64">
        <f>'Population 43133'!DV64/'Population 43133'!DW64</f>
        <v>0.57499999999999996</v>
      </c>
    </row>
    <row r="65" spans="1:64" s="21" customFormat="1" ht="15" customHeight="1" x14ac:dyDescent="0.25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'[1]Population 43133'!DN65/'[1]Population 43133'!DO65</f>
        <v>0.75</v>
      </c>
      <c r="BI65" s="64">
        <v>0.77914110429447858</v>
      </c>
      <c r="BJ65" s="64">
        <f>'Population 43133'!DR65/'Population 43133'!DS65</f>
        <v>0.74545454545454548</v>
      </c>
      <c r="BK65" s="64">
        <f>'Population 43133'!DT65/'Population 43133'!DU65</f>
        <v>0.73913043478260865</v>
      </c>
      <c r="BL65" s="64">
        <f>'Population 43133'!DV65/'Population 43133'!DW65</f>
        <v>0.72189349112426038</v>
      </c>
    </row>
    <row r="66" spans="1:64" s="21" customFormat="1" ht="15" customHeight="1" x14ac:dyDescent="0.25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'[1]Population 43133'!DN66/'[1]Population 43133'!DO66</f>
        <v>0.7142857142857143</v>
      </c>
      <c r="BI66" s="64">
        <v>0.72668810289389063</v>
      </c>
      <c r="BJ66" s="64">
        <f>'Population 43133'!DR66/'Population 43133'!DS66</f>
        <v>0.70418006430868163</v>
      </c>
      <c r="BK66" s="64">
        <f>'Population 43133'!DT66/'Population 43133'!DU66</f>
        <v>0.68627450980392157</v>
      </c>
      <c r="BL66" s="64">
        <f>'Population 43133'!DV66/'Population 43133'!DW66</f>
        <v>0.67419354838709677</v>
      </c>
    </row>
    <row r="67" spans="1:64" s="21" customFormat="1" ht="15" customHeight="1" x14ac:dyDescent="0.25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'[1]Population 43133'!DN67/'[1]Population 43133'!DO67</f>
        <v>0.68781725888324874</v>
      </c>
      <c r="BI67" s="64">
        <v>0.6767676767676768</v>
      </c>
      <c r="BJ67" s="64">
        <f>'Population 43133'!DR67/'Population 43133'!DS67</f>
        <v>0.6634146341463415</v>
      </c>
      <c r="BK67" s="64">
        <f>'Population 43133'!DT67/'Population 43133'!DU67</f>
        <v>0.68811881188118806</v>
      </c>
      <c r="BL67" s="64">
        <f>'Population 43133'!DV67/'Population 43133'!DW67</f>
        <v>0.68974358974358974</v>
      </c>
    </row>
    <row r="68" spans="1:64" s="21" customFormat="1" ht="15" customHeight="1" x14ac:dyDescent="0.25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'[1]Population 43133'!DN68/'[1]Population 43133'!DO68</f>
        <v>0.72713643178410792</v>
      </c>
      <c r="BI68" s="64">
        <v>0.73013493253373318</v>
      </c>
      <c r="BJ68" s="64">
        <f>'Population 43133'!DR68/'Population 43133'!DS68</f>
        <v>0.70852017937219736</v>
      </c>
      <c r="BK68" s="64">
        <f>'Population 43133'!DT68/'Population 43133'!DU68</f>
        <v>0.70923076923076922</v>
      </c>
      <c r="BL68" s="64">
        <f>'Population 43133'!DV68/'Population 43133'!DW68</f>
        <v>0.7142857142857143</v>
      </c>
    </row>
    <row r="69" spans="1:64" s="21" customFormat="1" ht="15" customHeight="1" x14ac:dyDescent="0.25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'[1]Population 43133'!DN69/'[1]Population 43133'!DO69</f>
        <v>0.71848739495798319</v>
      </c>
      <c r="BI69" s="64">
        <v>0.73983739837398377</v>
      </c>
      <c r="BJ69" s="64">
        <f>'Population 43133'!DR69/'Population 43133'!DS69</f>
        <v>0.72839506172839508</v>
      </c>
      <c r="BK69" s="64">
        <f>'Population 43133'!DT69/'Population 43133'!DU69</f>
        <v>0.71784232365145229</v>
      </c>
      <c r="BL69" s="64">
        <f>'Population 43133'!DV69/'Population 43133'!DW69</f>
        <v>0.71489361702127663</v>
      </c>
    </row>
    <row r="70" spans="1:64" s="21" customFormat="1" ht="15" customHeight="1" x14ac:dyDescent="0.25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'[1]Population 43133'!DN70/'[1]Population 43133'!DO70</f>
        <v>0.69105691056910568</v>
      </c>
      <c r="BI70" s="64">
        <v>0.71875</v>
      </c>
      <c r="BJ70" s="64">
        <f>'Population 43133'!DR70/'Population 43133'!DS70</f>
        <v>0.69230769230769229</v>
      </c>
      <c r="BK70" s="64">
        <f>'Population 43133'!DT70/'Population 43133'!DU70</f>
        <v>0.71653543307086609</v>
      </c>
      <c r="BL70" s="64">
        <f>'Population 43133'!DV70/'Population 43133'!DW70</f>
        <v>0.72592592592592597</v>
      </c>
    </row>
    <row r="71" spans="1:64" s="21" customFormat="1" ht="15" customHeight="1" x14ac:dyDescent="0.25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'[1]Population 43133'!DN71/'[1]Population 43133'!DO71</f>
        <v>0.69986168741355459</v>
      </c>
      <c r="BI71" s="64">
        <v>0.71819425444596441</v>
      </c>
      <c r="BJ71" s="64">
        <f>'Population 43133'!DR71/'Population 43133'!DS71</f>
        <v>0.70284938941655362</v>
      </c>
      <c r="BK71" s="64">
        <f>'Population 43133'!DT71/'Population 43133'!DU71</f>
        <v>0.71181556195965423</v>
      </c>
      <c r="BL71" s="64">
        <f>'Population 43133'!DV71/'Population 43133'!DW71</f>
        <v>0.71468926553672318</v>
      </c>
    </row>
    <row r="72" spans="1:64" s="21" customFormat="1" ht="15" customHeight="1" x14ac:dyDescent="0.25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'[1]Population 43133'!DN72/'[1]Population 43133'!DO72</f>
        <v>0.6752688172043011</v>
      </c>
      <c r="BI72" s="64">
        <v>0.68644067796610164</v>
      </c>
      <c r="BJ72" s="64">
        <f>'Population 43133'!DR72/'Population 43133'!DS72</f>
        <v>0.67721518987341767</v>
      </c>
      <c r="BK72" s="64">
        <f>'Population 43133'!DT72/'Population 43133'!DU72</f>
        <v>0.67483296213808464</v>
      </c>
      <c r="BL72" s="64">
        <f>'Population 43133'!DV72/'Population 43133'!DW72</f>
        <v>0.68018018018018023</v>
      </c>
    </row>
    <row r="73" spans="1:64" s="21" customFormat="1" ht="15" customHeight="1" x14ac:dyDescent="0.25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'[1]Population 43133'!DN73/'[1]Population 43133'!DO73</f>
        <v>0.69140625</v>
      </c>
      <c r="BI73" s="64">
        <v>0.69260700389105057</v>
      </c>
      <c r="BJ73" s="64">
        <f>'Population 43133'!DR73/'Population 43133'!DS73</f>
        <v>0.6705426356589147</v>
      </c>
      <c r="BK73" s="64">
        <f>'Population 43133'!DT73/'Population 43133'!DU73</f>
        <v>0.67307692307692313</v>
      </c>
      <c r="BL73" s="64">
        <f>'Population 43133'!DV73/'Population 43133'!DW73</f>
        <v>0.6718146718146718</v>
      </c>
    </row>
    <row r="74" spans="1:64" s="21" customFormat="1" ht="15" customHeight="1" x14ac:dyDescent="0.25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'[1]Population 43133'!DN74/'[1]Population 43133'!DO74</f>
        <v>0.71294117647058819</v>
      </c>
      <c r="BI74" s="64">
        <v>0.71461187214611877</v>
      </c>
      <c r="BJ74" s="64">
        <f>'Population 43133'!DR74/'Population 43133'!DS74</f>
        <v>0.69517543859649122</v>
      </c>
      <c r="BK74" s="64">
        <f>'Population 43133'!DT74/'Population 43133'!DU74</f>
        <v>0.68680089485458617</v>
      </c>
      <c r="BL74" s="64">
        <f>'Population 43133'!DV74/'Population 43133'!DW74</f>
        <v>0.68552036199095023</v>
      </c>
    </row>
    <row r="75" spans="1:64" s="21" customFormat="1" ht="15" customHeight="1" x14ac:dyDescent="0.25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'[1]Population 43133'!DN75/'[1]Population 43133'!DO75</f>
        <v>0.45901639344262296</v>
      </c>
      <c r="BI75" s="64">
        <v>0.45901639344262296</v>
      </c>
      <c r="BJ75" s="64">
        <f>'Population 43133'!DR75/'Population 43133'!DS75</f>
        <v>0.46218487394957986</v>
      </c>
      <c r="BK75" s="64">
        <f>'Population 43133'!DT75/'Population 43133'!DU75</f>
        <v>0.46774193548387094</v>
      </c>
      <c r="BL75" s="64">
        <f>'Population 43133'!DV75/'Population 43133'!DW75</f>
        <v>0.45967741935483869</v>
      </c>
    </row>
    <row r="76" spans="1:64" s="21" customFormat="1" ht="15" customHeight="1" x14ac:dyDescent="0.25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'[1]Population 43133'!DN76/'[1]Population 43133'!DO76</f>
        <v>0.67639257294429711</v>
      </c>
      <c r="BI76" s="64">
        <v>0.66490765171503963</v>
      </c>
      <c r="BJ76" s="64">
        <f>'Population 43133'!DR76/'Population 43133'!DS76</f>
        <v>0.63227513227513232</v>
      </c>
      <c r="BK76" s="64">
        <f>'Population 43133'!DT76/'Population 43133'!DU76</f>
        <v>0.61803713527851456</v>
      </c>
      <c r="BL76" s="64">
        <f>'Population 43133'!DV76/'Population 43133'!DW76</f>
        <v>0.62148337595907932</v>
      </c>
    </row>
    <row r="77" spans="1:64" s="21" customFormat="1" ht="15" customHeight="1" x14ac:dyDescent="0.25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'[1]Population 43133'!DN77/'[1]Population 43133'!DO77</f>
        <v>0.69590643274853803</v>
      </c>
      <c r="BI77" s="64">
        <v>0.69512195121951215</v>
      </c>
      <c r="BJ77" s="64">
        <f>'Population 43133'!DR77/'Population 43133'!DS77</f>
        <v>0.6858974358974359</v>
      </c>
      <c r="BK77" s="64">
        <f>'Population 43133'!DT77/'Population 43133'!DU77</f>
        <v>0.68421052631578949</v>
      </c>
      <c r="BL77" s="64">
        <f>'Population 43133'!DV77/'Population 43133'!DW77</f>
        <v>0.70394736842105265</v>
      </c>
    </row>
    <row r="78" spans="1:64" s="21" customFormat="1" ht="15" customHeight="1" x14ac:dyDescent="0.25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'[1]Population 43133'!DN78/'[1]Population 43133'!DO78</f>
        <v>0.6730038022813688</v>
      </c>
      <c r="BI78" s="64">
        <v>0.7</v>
      </c>
      <c r="BJ78" s="64">
        <f>'Population 43133'!DR78/'Population 43133'!DS78</f>
        <v>0.67692307692307696</v>
      </c>
      <c r="BK78" s="64">
        <f>'Population 43133'!DT78/'Population 43133'!DU78</f>
        <v>0.6785714285714286</v>
      </c>
      <c r="BL78" s="64">
        <f>'Population 43133'!DV78/'Population 43133'!DW78</f>
        <v>0.66541353383458646</v>
      </c>
    </row>
    <row r="79" spans="1:64" s="21" customFormat="1" ht="15" customHeight="1" x14ac:dyDescent="0.25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'[1]Population 43133'!DN79/'[1]Population 43133'!DO79</f>
        <v>0.6875</v>
      </c>
      <c r="BI79" s="64">
        <v>0.68739495798319328</v>
      </c>
      <c r="BJ79" s="64">
        <f>'Population 43133'!DR79/'Population 43133'!DS79</f>
        <v>0.66379310344827591</v>
      </c>
      <c r="BK79" s="64">
        <f>'Population 43133'!DT79/'Population 43133'!DU79</f>
        <v>0.68402777777777779</v>
      </c>
      <c r="BL79" s="64">
        <f>'Population 43133'!DV79/'Population 43133'!DW79</f>
        <v>0.67062818336162988</v>
      </c>
    </row>
    <row r="80" spans="1:64" s="68" customFormat="1" ht="15" customHeight="1" x14ac:dyDescent="0.3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'[1]Population 43133'!DN80/'[1]Population 43133'!DO80</f>
        <v>0.70670893668066148</v>
      </c>
      <c r="BI80" s="95">
        <f>'Population 43133'!DN80/'Population 43133'!DO80</f>
        <v>0.70670893668066148</v>
      </c>
      <c r="BJ80" s="95">
        <f>'Population 43133'!DR80/'Population 43133'!DS80</f>
        <v>0.69701075450927263</v>
      </c>
      <c r="BK80" s="95">
        <f>'Population 43133'!DT80/'Population 43133'!DU80</f>
        <v>0.69907970133703767</v>
      </c>
      <c r="BL80" s="95">
        <f>'Population 43133'!DV80/'Population 43133'!DW80</f>
        <v>0.69945731759841501</v>
      </c>
    </row>
    <row r="81" spans="1:64" s="21" customFormat="1" ht="15" customHeight="1" x14ac:dyDescent="0.25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'[1]Population 43133'!DN81/'[1]Population 43133'!DO81</f>
        <v>0.79746835443037978</v>
      </c>
      <c r="BI81" s="64">
        <v>0.80769230769230771</v>
      </c>
      <c r="BJ81" s="64">
        <f>'Population 43133'!DR81/'Population 43133'!DS81</f>
        <v>0.8</v>
      </c>
      <c r="BK81" s="64">
        <f>'Population 43133'!DT81/'Population 43133'!DU81</f>
        <v>0.79518072289156627</v>
      </c>
      <c r="BL81" s="64">
        <f>'Population 43133'!DV81/'Population 43133'!DW81</f>
        <v>0.81707317073170727</v>
      </c>
    </row>
    <row r="82" spans="1:64" s="21" customFormat="1" ht="15" customHeight="1" x14ac:dyDescent="0.25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'[1]Population 43133'!DN82/'[1]Population 43133'!DO82</f>
        <v>0.7752808988764045</v>
      </c>
      <c r="BI82" s="64">
        <v>0.76470588235294112</v>
      </c>
      <c r="BJ82" s="64">
        <f>'Population 43133'!DR82/'Population 43133'!DS82</f>
        <v>0.76543209876543206</v>
      </c>
      <c r="BK82" s="64">
        <f>'Population 43133'!DT82/'Population 43133'!DU82</f>
        <v>0.6987951807228916</v>
      </c>
      <c r="BL82" s="64">
        <f>'Population 43133'!DV82/'Population 43133'!DW82</f>
        <v>0.70114942528735635</v>
      </c>
    </row>
    <row r="83" spans="1:64" s="21" customFormat="1" ht="15" customHeight="1" x14ac:dyDescent="0.25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'[1]Population 43133'!DN83/'[1]Population 43133'!DO83</f>
        <v>0.73804573804573803</v>
      </c>
      <c r="BI83" s="64">
        <v>0.7407407407407407</v>
      </c>
      <c r="BJ83" s="64">
        <f>'Population 43133'!DR83/'Population 43133'!DS83</f>
        <v>0.72107438016528924</v>
      </c>
      <c r="BK83" s="64">
        <f>'Population 43133'!DT83/'Population 43133'!DU83</f>
        <v>0.72478991596638653</v>
      </c>
      <c r="BL83" s="64">
        <f>'Population 43133'!DV83/'Population 43133'!DW83</f>
        <v>0.72765072765072769</v>
      </c>
    </row>
    <row r="84" spans="1:64" s="21" customFormat="1" ht="15" customHeight="1" x14ac:dyDescent="0.25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'[1]Population 43133'!DN84/'[1]Population 43133'!DO84</f>
        <v>0.78192534381139489</v>
      </c>
      <c r="BI84" s="64">
        <v>0.80115830115830111</v>
      </c>
      <c r="BJ84" s="64">
        <f>'Population 43133'!DR84/'Population 43133'!DS84</f>
        <v>0.79611650485436891</v>
      </c>
      <c r="BK84" s="64">
        <f>'Population 43133'!DT84/'Population 43133'!DU84</f>
        <v>0.7963709677419355</v>
      </c>
      <c r="BL84" s="64">
        <f>'Population 43133'!DV84/'Population 43133'!DW84</f>
        <v>0.79681274900398402</v>
      </c>
    </row>
    <row r="85" spans="1:64" s="21" customFormat="1" ht="15" customHeight="1" x14ac:dyDescent="0.25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'[1]Population 43133'!DN85/'[1]Population 43133'!DO85</f>
        <v>0.75959079283887465</v>
      </c>
      <c r="BI85" s="64">
        <v>0.76844783715012721</v>
      </c>
      <c r="BJ85" s="64">
        <f>'Population 43133'!DR85/'Population 43133'!DS85</f>
        <v>0.75703324808184147</v>
      </c>
      <c r="BK85" s="64">
        <f>'Population 43133'!DT85/'Population 43133'!DU85</f>
        <v>0.75871313672922247</v>
      </c>
      <c r="BL85" s="64">
        <f>'Population 43133'!DV85/'Population 43133'!DW85</f>
        <v>0.7533512064343163</v>
      </c>
    </row>
    <row r="86" spans="1:64" s="21" customFormat="1" ht="15" customHeight="1" x14ac:dyDescent="0.25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'[1]Population 43133'!DN86/'[1]Population 43133'!DO86</f>
        <v>0.63687150837988826</v>
      </c>
      <c r="BI86" s="64">
        <v>0.65573770491803274</v>
      </c>
      <c r="BJ86" s="64">
        <f>'Population 43133'!DR86/'Population 43133'!DS86</f>
        <v>0.66120218579234968</v>
      </c>
      <c r="BK86" s="64">
        <f>'Population 43133'!DT86/'Population 43133'!DU86</f>
        <v>0.6685393258426966</v>
      </c>
      <c r="BL86" s="64">
        <f>'Population 43133'!DV86/'Population 43133'!DW86</f>
        <v>0.65745856353591159</v>
      </c>
    </row>
    <row r="87" spans="1:64" s="21" customFormat="1" ht="15" customHeight="1" x14ac:dyDescent="0.25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'[1]Population 43133'!DN87/'[1]Population 43133'!DO87</f>
        <v>0.65270506108202442</v>
      </c>
      <c r="BI87" s="64">
        <v>0.65811965811965811</v>
      </c>
      <c r="BJ87" s="64">
        <f>'Population 43133'!DR87/'Population 43133'!DS87</f>
        <v>0.63573883161512024</v>
      </c>
      <c r="BK87" s="64">
        <f>'Population 43133'!DT87/'Population 43133'!DU87</f>
        <v>0.63732394366197187</v>
      </c>
      <c r="BL87" s="64">
        <f>'Population 43133'!DV87/'Population 43133'!DW87</f>
        <v>0.641156462585034</v>
      </c>
    </row>
    <row r="88" spans="1:64" s="21" customFormat="1" ht="15" customHeight="1" x14ac:dyDescent="0.25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'[1]Population 43133'!DN88/'[1]Population 43133'!DO88</f>
        <v>0.61832061068702293</v>
      </c>
      <c r="BI88" s="64">
        <v>0.63565891472868219</v>
      </c>
      <c r="BJ88" s="64">
        <f>'Population 43133'!DR88/'Population 43133'!DS88</f>
        <v>0.6</v>
      </c>
      <c r="BK88" s="64">
        <f>'Population 43133'!DT88/'Population 43133'!DU88</f>
        <v>0.58267716535433067</v>
      </c>
      <c r="BL88" s="64">
        <f>'Population 43133'!DV88/'Population 43133'!DW88</f>
        <v>0.61538461538461542</v>
      </c>
    </row>
    <row r="89" spans="1:64" s="21" customFormat="1" ht="15" customHeight="1" x14ac:dyDescent="0.25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'[1]Population 43133'!DN89/'[1]Population 43133'!DO89</f>
        <v>0.68421052631578949</v>
      </c>
      <c r="BI89" s="64">
        <v>0.68421052631578949</v>
      </c>
      <c r="BJ89" s="64">
        <f>'Population 43133'!DR89/'Population 43133'!DS89</f>
        <v>0.72727272727272729</v>
      </c>
      <c r="BK89" s="64">
        <f>'Population 43133'!DT89/'Population 43133'!DU89</f>
        <v>0.7142857142857143</v>
      </c>
      <c r="BL89" s="64">
        <f>'Population 43133'!DV89/'Population 43133'!DW89</f>
        <v>0.72222222222222221</v>
      </c>
    </row>
    <row r="90" spans="1:64" s="21" customFormat="1" ht="15" customHeight="1" x14ac:dyDescent="0.25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'[1]Population 43133'!DN90/'[1]Population 43133'!DO90</f>
        <v>0.65656565656565657</v>
      </c>
      <c r="BI90" s="64">
        <v>0.62637362637362637</v>
      </c>
      <c r="BJ90" s="64">
        <f>'Population 43133'!DR90/'Population 43133'!DS90</f>
        <v>0.62105263157894741</v>
      </c>
      <c r="BK90" s="64">
        <f>'Population 43133'!DT90/'Population 43133'!DU90</f>
        <v>0.66666666666666663</v>
      </c>
      <c r="BL90" s="64">
        <f>'Population 43133'!DV90/'Population 43133'!DW90</f>
        <v>0.65555555555555556</v>
      </c>
    </row>
    <row r="91" spans="1:64" s="21" customFormat="1" ht="15" customHeight="1" x14ac:dyDescent="0.25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'[1]Population 43133'!DN91/'[1]Population 43133'!DO91</f>
        <v>0.58955223880597019</v>
      </c>
      <c r="BI91" s="64">
        <v>0.6029411764705882</v>
      </c>
      <c r="BJ91" s="64">
        <f>'Population 43133'!DR91/'Population 43133'!DS91</f>
        <v>0.58865248226950351</v>
      </c>
      <c r="BK91" s="64">
        <f>'Population 43133'!DT91/'Population 43133'!DU91</f>
        <v>0.61428571428571432</v>
      </c>
      <c r="BL91" s="64">
        <f>'Population 43133'!DV91/'Population 43133'!DW91</f>
        <v>0.62142857142857144</v>
      </c>
    </row>
    <row r="92" spans="1:64" s="21" customFormat="1" ht="15" customHeight="1" x14ac:dyDescent="0.25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'[1]Population 43133'!DN92/'[1]Population 43133'!DO92</f>
        <v>0.78523489932885904</v>
      </c>
      <c r="BI92" s="64">
        <v>0.78619909502262442</v>
      </c>
      <c r="BJ92" s="64">
        <f>'Population 43133'!DR92/'Population 43133'!DS92</f>
        <v>0.78241262683201807</v>
      </c>
      <c r="BK92" s="64">
        <f>'Population 43133'!DT92/'Population 43133'!DU92</f>
        <v>0.78192090395480229</v>
      </c>
      <c r="BL92" s="64">
        <f>'Population 43133'!DV92/'Population 43133'!DW92</f>
        <v>0.78787878787878785</v>
      </c>
    </row>
    <row r="93" spans="1:64" s="21" customFormat="1" ht="15" customHeight="1" x14ac:dyDescent="0.25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'[1]Population 43133'!DN93/'[1]Population 43133'!DO93</f>
        <v>0.77042801556420237</v>
      </c>
      <c r="BI93" s="64">
        <v>0.77734375</v>
      </c>
      <c r="BJ93" s="64">
        <f>'Population 43133'!DR93/'Population 43133'!DS93</f>
        <v>0.76061776061776065</v>
      </c>
      <c r="BK93" s="64">
        <f>'Population 43133'!DT93/'Population 43133'!DU93</f>
        <v>0.75572519083969469</v>
      </c>
      <c r="BL93" s="64">
        <f>'Population 43133'!DV93/'Population 43133'!DW93</f>
        <v>0.79715302491103202</v>
      </c>
    </row>
    <row r="94" spans="1:64" s="21" customFormat="1" ht="15" customHeight="1" x14ac:dyDescent="0.25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'[1]Population 43133'!DN94/'[1]Population 43133'!DO94</f>
        <v>0.75</v>
      </c>
      <c r="BI94" s="64">
        <v>0.72222222222222221</v>
      </c>
      <c r="BJ94" s="64">
        <f>'Population 43133'!DR94/'Population 43133'!DS94</f>
        <v>0.64864864864864868</v>
      </c>
      <c r="BK94" s="64">
        <f>'Population 43133'!DT94/'Population 43133'!DU94</f>
        <v>0.63157894736842102</v>
      </c>
      <c r="BL94" s="64">
        <f>'Population 43133'!DV94/'Population 43133'!DW94</f>
        <v>0.71052631578947367</v>
      </c>
    </row>
    <row r="95" spans="1:64" s="21" customFormat="1" ht="15" customHeight="1" x14ac:dyDescent="0.25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'[1]Population 43133'!DN95/'[1]Population 43133'!DO95</f>
        <v>0.76470588235294112</v>
      </c>
      <c r="BI95" s="64">
        <v>0.78688524590163933</v>
      </c>
      <c r="BJ95" s="64">
        <f>'Population 43133'!DR95/'Population 43133'!DS95</f>
        <v>0.7807017543859649</v>
      </c>
      <c r="BK95" s="64">
        <f>'Population 43133'!DT95/'Population 43133'!DU95</f>
        <v>0.75490196078431371</v>
      </c>
      <c r="BL95" s="64">
        <f>'Population 43133'!DV95/'Population 43133'!DW95</f>
        <v>0.76190476190476186</v>
      </c>
    </row>
    <row r="96" spans="1:64" s="68" customFormat="1" ht="15" customHeight="1" x14ac:dyDescent="0.3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'[1]Population 43133'!DN96/'[1]Population 43133'!DO96</f>
        <v>0.73333333333333328</v>
      </c>
      <c r="BI96" s="95">
        <f>'Population 43133'!DN96/'Population 43133'!DO96</f>
        <v>0.73333333333333328</v>
      </c>
      <c r="BJ96" s="95">
        <f>'Population 43133'!DR96/'Population 43133'!DS96</f>
        <v>0.72781804548862783</v>
      </c>
      <c r="BK96" s="95">
        <f>'Population 43133'!DT96/'Population 43133'!DU96</f>
        <v>0.7276433121019108</v>
      </c>
      <c r="BL96" s="95">
        <f>'Population 43133'!DV96/'Population 43133'!DW96</f>
        <v>0.73413594181088537</v>
      </c>
    </row>
    <row r="97" spans="1:64" s="21" customFormat="1" ht="15" customHeight="1" x14ac:dyDescent="0.25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'[1]Population 43133'!DN97/'[1]Population 43133'!DO97</f>
        <v>0.41323792486583183</v>
      </c>
      <c r="BI97" s="64">
        <f>'Population 43133'!DN97/'Population 43133'!DO97</f>
        <v>0.41323792486583183</v>
      </c>
      <c r="BJ97" s="64">
        <f>'Population 43133'!DR97/'Population 43133'!DS97</f>
        <v>0.42307692307692307</v>
      </c>
      <c r="BK97" s="64">
        <f>'Population 43133'!DT97/'Population 43133'!DU97</f>
        <v>0.43462246777163904</v>
      </c>
      <c r="BL97" s="64">
        <f>'Population 43133'!DV97/'Population 43133'!DW97</f>
        <v>0.44649446494464945</v>
      </c>
    </row>
    <row r="98" spans="1:64" s="68" customFormat="1" ht="15" customHeight="1" x14ac:dyDescent="0.3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2">
        <f>'[1]Population 43133'!DN98/'[1]Population 43133'!DO98</f>
        <v>0.7086151708246976</v>
      </c>
      <c r="BI98" s="112">
        <f>'Population 43133'!DN98/'Population 43133'!DO98</f>
        <v>0.7086151708246976</v>
      </c>
      <c r="BJ98" s="112">
        <f>'Population 43133'!DR98/'Population 43133'!DS98</f>
        <v>0.70427898587032767</v>
      </c>
      <c r="BK98" s="112">
        <f>'Population 43133'!DT98/'Population 43133'!DU98</f>
        <v>0.70441408302679975</v>
      </c>
      <c r="BL98" s="112">
        <f>'Population 43133'!DV98/'Population 43133'!DW98</f>
        <v>0.70384734249165271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DW103"/>
  <sheetViews>
    <sheetView workbookViewId="0">
      <pane xSplit="1" ySplit="6" topLeftCell="DD7" activePane="bottomRight" state="frozen"/>
      <selection activeCell="DV7" sqref="DV7"/>
      <selection pane="topRight" activeCell="DV7" sqref="DV7"/>
      <selection pane="bottomLeft" activeCell="DV7" sqref="DV7"/>
      <selection pane="bottomRight" activeCell="DV7" sqref="DV7"/>
    </sheetView>
  </sheetViews>
  <sheetFormatPr defaultRowHeight="14.4" x14ac:dyDescent="0.3"/>
  <cols>
    <col min="1" max="1" width="18.5546875" style="3" customWidth="1"/>
  </cols>
  <sheetData>
    <row r="1" spans="1:127" ht="15.6" x14ac:dyDescent="0.3">
      <c r="A1" s="25" t="s">
        <v>96</v>
      </c>
    </row>
    <row r="2" spans="1:127" ht="15.6" x14ac:dyDescent="0.3">
      <c r="A2" s="25">
        <v>4313314</v>
      </c>
    </row>
    <row r="3" spans="1:127" x14ac:dyDescent="0.3">
      <c r="A3" s="10"/>
    </row>
    <row r="5" spans="1:127" x14ac:dyDescent="0.3">
      <c r="B5" s="117" t="s">
        <v>99</v>
      </c>
      <c r="C5" s="118"/>
      <c r="D5" s="117" t="s">
        <v>100</v>
      </c>
      <c r="E5" s="118"/>
      <c r="F5" s="117" t="s">
        <v>101</v>
      </c>
      <c r="G5" s="118"/>
      <c r="H5" s="117" t="s">
        <v>102</v>
      </c>
      <c r="I5" s="119"/>
      <c r="J5" s="117" t="s">
        <v>103</v>
      </c>
      <c r="K5" s="118"/>
      <c r="L5" s="117" t="s">
        <v>104</v>
      </c>
      <c r="M5" s="118"/>
      <c r="N5" s="117" t="s">
        <v>105</v>
      </c>
      <c r="O5" s="119"/>
      <c r="P5" s="117" t="s">
        <v>106</v>
      </c>
      <c r="Q5" s="118"/>
      <c r="R5" s="117" t="s">
        <v>107</v>
      </c>
      <c r="S5" s="120"/>
      <c r="T5" s="117" t="s">
        <v>108</v>
      </c>
      <c r="U5" s="118"/>
      <c r="V5" s="117" t="s">
        <v>109</v>
      </c>
      <c r="W5" s="118"/>
      <c r="X5" s="117" t="s">
        <v>110</v>
      </c>
      <c r="Y5" s="118"/>
      <c r="Z5" s="117" t="s">
        <v>111</v>
      </c>
      <c r="AA5" s="118"/>
      <c r="AB5" s="117" t="s">
        <v>112</v>
      </c>
      <c r="AC5" s="118"/>
      <c r="AD5" s="117" t="s">
        <v>113</v>
      </c>
      <c r="AE5" s="118"/>
      <c r="AF5" s="117" t="s">
        <v>114</v>
      </c>
      <c r="AG5" s="118"/>
      <c r="AH5" s="117" t="s">
        <v>115</v>
      </c>
      <c r="AI5" s="118"/>
      <c r="AJ5" s="117" t="s">
        <v>116</v>
      </c>
      <c r="AK5" s="118"/>
      <c r="AL5" s="117" t="s">
        <v>117</v>
      </c>
      <c r="AM5" s="118"/>
      <c r="AN5" s="117" t="s">
        <v>118</v>
      </c>
      <c r="AO5" s="118"/>
      <c r="AP5" s="117" t="s">
        <v>119</v>
      </c>
      <c r="AQ5" s="118"/>
      <c r="AR5" s="117" t="s">
        <v>120</v>
      </c>
      <c r="AS5" s="118"/>
      <c r="AT5" s="117" t="s">
        <v>121</v>
      </c>
      <c r="AU5" s="118"/>
      <c r="AV5" s="117" t="s">
        <v>122</v>
      </c>
      <c r="AW5" s="118"/>
      <c r="AX5" s="117" t="s">
        <v>123</v>
      </c>
      <c r="AY5" s="118"/>
      <c r="AZ5" s="117" t="s">
        <v>124</v>
      </c>
      <c r="BA5" s="118"/>
      <c r="BB5" s="117" t="s">
        <v>125</v>
      </c>
      <c r="BC5" s="118"/>
      <c r="BD5" s="117" t="s">
        <v>126</v>
      </c>
      <c r="BE5" s="118"/>
      <c r="BF5" s="117" t="s">
        <v>127</v>
      </c>
      <c r="BG5" s="118"/>
      <c r="BH5" s="117" t="s">
        <v>128</v>
      </c>
      <c r="BI5" s="118"/>
      <c r="BJ5" s="117" t="s">
        <v>129</v>
      </c>
      <c r="BK5" s="118"/>
      <c r="BL5" s="117" t="s">
        <v>130</v>
      </c>
      <c r="BM5" s="118"/>
      <c r="BN5" s="117" t="s">
        <v>131</v>
      </c>
      <c r="BO5" s="118"/>
      <c r="BP5" s="117" t="s">
        <v>132</v>
      </c>
      <c r="BQ5" s="120"/>
      <c r="BR5" s="117" t="s">
        <v>133</v>
      </c>
      <c r="BS5" s="118"/>
      <c r="BT5" s="117" t="s">
        <v>134</v>
      </c>
      <c r="BU5" s="118"/>
      <c r="BV5" s="117" t="s">
        <v>135</v>
      </c>
      <c r="BW5" s="120"/>
      <c r="BX5" s="117" t="s">
        <v>136</v>
      </c>
      <c r="BY5" s="118"/>
      <c r="BZ5" s="117" t="s">
        <v>137</v>
      </c>
      <c r="CA5" s="118"/>
      <c r="CB5" s="117" t="s">
        <v>138</v>
      </c>
      <c r="CC5" s="118"/>
      <c r="CD5" s="117" t="s">
        <v>139</v>
      </c>
      <c r="CE5" s="118"/>
      <c r="CF5" s="117" t="s">
        <v>140</v>
      </c>
      <c r="CG5" s="120"/>
      <c r="CH5" s="117" t="s">
        <v>141</v>
      </c>
      <c r="CI5" s="118"/>
      <c r="CJ5" s="117" t="s">
        <v>142</v>
      </c>
      <c r="CK5" s="118"/>
      <c r="CL5" s="117" t="s">
        <v>143</v>
      </c>
      <c r="CM5" s="118"/>
      <c r="CN5" s="117" t="s">
        <v>144</v>
      </c>
      <c r="CO5" s="118"/>
      <c r="CP5" s="117" t="s">
        <v>145</v>
      </c>
      <c r="CQ5" s="118"/>
      <c r="CR5" s="117" t="s">
        <v>146</v>
      </c>
      <c r="CS5" s="118"/>
      <c r="CT5" s="117" t="s">
        <v>147</v>
      </c>
      <c r="CU5" s="118"/>
      <c r="CV5" s="117" t="s">
        <v>148</v>
      </c>
      <c r="CW5" s="118"/>
      <c r="CX5" s="117" t="s">
        <v>149</v>
      </c>
      <c r="CY5" s="118"/>
      <c r="CZ5" s="117" t="s">
        <v>98</v>
      </c>
      <c r="DA5" s="118"/>
      <c r="DB5" s="121">
        <v>43981</v>
      </c>
      <c r="DC5" s="122"/>
      <c r="DD5" s="121">
        <v>44009</v>
      </c>
      <c r="DE5" s="122"/>
      <c r="DF5" s="121">
        <v>44016</v>
      </c>
      <c r="DG5" s="122"/>
      <c r="DH5" s="121">
        <v>44044</v>
      </c>
      <c r="DI5" s="122"/>
      <c r="DJ5" s="121">
        <v>44075</v>
      </c>
      <c r="DK5" s="122"/>
      <c r="DL5" s="121">
        <v>44105</v>
      </c>
      <c r="DM5" s="122"/>
      <c r="DN5" s="117" t="s">
        <v>158</v>
      </c>
      <c r="DO5" s="118"/>
      <c r="DP5" s="117" t="s">
        <v>157</v>
      </c>
      <c r="DQ5" s="118"/>
      <c r="DR5" s="117" t="s">
        <v>159</v>
      </c>
      <c r="DS5" s="118"/>
      <c r="DT5" s="117" t="s">
        <v>160</v>
      </c>
      <c r="DU5" s="118"/>
      <c r="DV5" s="117" t="s">
        <v>161</v>
      </c>
      <c r="DW5" s="118"/>
    </row>
    <row r="6" spans="1:127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</row>
    <row r="7" spans="1:127" x14ac:dyDescent="0.3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  <c r="DP7" s="7">
        <v>1848</v>
      </c>
      <c r="DQ7" s="7">
        <v>2423</v>
      </c>
      <c r="DR7" s="7">
        <v>1859</v>
      </c>
      <c r="DS7" s="7">
        <v>2458</v>
      </c>
      <c r="DT7" s="7">
        <v>1845</v>
      </c>
      <c r="DU7" s="7">
        <v>2433</v>
      </c>
      <c r="DV7" s="7">
        <v>1856</v>
      </c>
      <c r="DW7" s="7">
        <v>2458</v>
      </c>
    </row>
    <row r="8" spans="1:127" x14ac:dyDescent="0.3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  <c r="DP8" s="7">
        <v>9996</v>
      </c>
      <c r="DQ8" s="7">
        <v>14057</v>
      </c>
      <c r="DR8" s="7">
        <v>9839</v>
      </c>
      <c r="DS8" s="7">
        <v>14061</v>
      </c>
      <c r="DT8" s="7">
        <v>9439</v>
      </c>
      <c r="DU8" s="7">
        <v>13467</v>
      </c>
      <c r="DV8" s="7">
        <v>9582</v>
      </c>
      <c r="DW8" s="7">
        <v>13611</v>
      </c>
    </row>
    <row r="9" spans="1:127" x14ac:dyDescent="0.3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  <c r="DP9" s="7">
        <v>1387</v>
      </c>
      <c r="DQ9" s="7">
        <v>2176</v>
      </c>
      <c r="DR9" s="7">
        <v>1385</v>
      </c>
      <c r="DS9" s="7">
        <v>2206</v>
      </c>
      <c r="DT9" s="7">
        <v>1358</v>
      </c>
      <c r="DU9" s="7">
        <v>2157</v>
      </c>
      <c r="DV9" s="7">
        <v>1377</v>
      </c>
      <c r="DW9" s="7">
        <v>2184</v>
      </c>
    </row>
    <row r="10" spans="1:127" x14ac:dyDescent="0.3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  <c r="DP10" s="7">
        <v>14973</v>
      </c>
      <c r="DQ10" s="7">
        <v>20351</v>
      </c>
      <c r="DR10" s="7">
        <v>14818</v>
      </c>
      <c r="DS10" s="7">
        <v>20391</v>
      </c>
      <c r="DT10" s="7">
        <v>14370</v>
      </c>
      <c r="DU10" s="7">
        <v>19765</v>
      </c>
      <c r="DV10" s="7">
        <v>14467</v>
      </c>
      <c r="DW10" s="7">
        <v>19977</v>
      </c>
    </row>
    <row r="11" spans="1:127" x14ac:dyDescent="0.3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  <c r="DP11" s="7">
        <v>1655</v>
      </c>
      <c r="DQ11" s="7">
        <v>2407</v>
      </c>
      <c r="DR11" s="7">
        <v>1626</v>
      </c>
      <c r="DS11" s="7">
        <v>2404</v>
      </c>
      <c r="DT11" s="7">
        <v>1578</v>
      </c>
      <c r="DU11" s="7">
        <v>2332</v>
      </c>
      <c r="DV11" s="7">
        <v>1592</v>
      </c>
      <c r="DW11" s="7">
        <v>2354</v>
      </c>
    </row>
    <row r="12" spans="1:127" x14ac:dyDescent="0.3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  <c r="DP12" s="7">
        <v>4178</v>
      </c>
      <c r="DQ12" s="7">
        <v>5692</v>
      </c>
      <c r="DR12" s="7">
        <v>4175</v>
      </c>
      <c r="DS12" s="7">
        <v>5743</v>
      </c>
      <c r="DT12" s="7">
        <v>4010</v>
      </c>
      <c r="DU12" s="7">
        <v>5482</v>
      </c>
      <c r="DV12" s="7">
        <v>3993</v>
      </c>
      <c r="DW12" s="7">
        <v>5503</v>
      </c>
    </row>
    <row r="13" spans="1:127" x14ac:dyDescent="0.3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  <c r="DP13" s="7">
        <v>15838</v>
      </c>
      <c r="DQ13" s="7">
        <v>22114</v>
      </c>
      <c r="DR13" s="7">
        <v>15537</v>
      </c>
      <c r="DS13" s="7">
        <v>22030</v>
      </c>
      <c r="DT13" s="7">
        <v>14390</v>
      </c>
      <c r="DU13" s="7">
        <v>20562</v>
      </c>
      <c r="DV13" s="7">
        <v>14404</v>
      </c>
      <c r="DW13" s="7">
        <v>20606</v>
      </c>
    </row>
    <row r="14" spans="1:127" x14ac:dyDescent="0.3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  <c r="DP14" s="7">
        <v>6691</v>
      </c>
      <c r="DQ14" s="7">
        <v>12823</v>
      </c>
      <c r="DR14" s="7">
        <v>6423</v>
      </c>
      <c r="DS14" s="7">
        <v>12785</v>
      </c>
      <c r="DT14" s="7">
        <v>6172</v>
      </c>
      <c r="DU14" s="7">
        <v>12385</v>
      </c>
      <c r="DV14" s="7">
        <v>6246</v>
      </c>
      <c r="DW14" s="7">
        <v>12564</v>
      </c>
    </row>
    <row r="15" spans="1:127" s="30" customFormat="1" x14ac:dyDescent="0.3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S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  <c r="DP15" s="29">
        <f t="shared" si="2"/>
        <v>56566</v>
      </c>
      <c r="DQ15" s="29">
        <f t="shared" si="2"/>
        <v>82043</v>
      </c>
      <c r="DR15" s="29">
        <f t="shared" si="2"/>
        <v>55662</v>
      </c>
      <c r="DS15" s="29">
        <f t="shared" si="2"/>
        <v>82078</v>
      </c>
      <c r="DT15" s="29">
        <v>53162</v>
      </c>
      <c r="DU15" s="29">
        <v>78583</v>
      </c>
      <c r="DV15" s="29">
        <v>53517</v>
      </c>
      <c r="DW15" s="29">
        <v>79257</v>
      </c>
    </row>
    <row r="16" spans="1:127" x14ac:dyDescent="0.3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  <c r="DP16" s="7">
        <v>1526</v>
      </c>
      <c r="DQ16" s="7">
        <v>1901</v>
      </c>
      <c r="DR16" s="7">
        <v>1494</v>
      </c>
      <c r="DS16" s="7">
        <v>1900</v>
      </c>
      <c r="DT16" s="7">
        <v>1443</v>
      </c>
      <c r="DU16" s="7">
        <v>1853</v>
      </c>
      <c r="DV16" s="7">
        <v>1460</v>
      </c>
      <c r="DW16" s="7">
        <v>1861</v>
      </c>
    </row>
    <row r="17" spans="1:127" x14ac:dyDescent="0.3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  <c r="DP17" s="7">
        <v>1654</v>
      </c>
      <c r="DQ17" s="7">
        <v>2455</v>
      </c>
      <c r="DR17" s="7">
        <v>1615</v>
      </c>
      <c r="DS17" s="7">
        <v>2441</v>
      </c>
      <c r="DT17" s="7">
        <v>1596</v>
      </c>
      <c r="DU17" s="7">
        <v>2414</v>
      </c>
      <c r="DV17" s="7">
        <v>1603</v>
      </c>
      <c r="DW17" s="7">
        <v>2445</v>
      </c>
    </row>
    <row r="18" spans="1:127" x14ac:dyDescent="0.3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  <c r="DP18" s="7">
        <v>597</v>
      </c>
      <c r="DQ18" s="7">
        <v>903</v>
      </c>
      <c r="DR18" s="7">
        <v>588</v>
      </c>
      <c r="DS18" s="7">
        <v>913</v>
      </c>
      <c r="DT18" s="7">
        <v>540</v>
      </c>
      <c r="DU18" s="7">
        <v>862</v>
      </c>
      <c r="DV18" s="7">
        <v>548</v>
      </c>
      <c r="DW18" s="7">
        <v>862</v>
      </c>
    </row>
    <row r="19" spans="1:127" x14ac:dyDescent="0.3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  <c r="DP19" s="7">
        <v>1661</v>
      </c>
      <c r="DQ19" s="7">
        <v>2359</v>
      </c>
      <c r="DR19" s="7">
        <v>1602</v>
      </c>
      <c r="DS19" s="7">
        <v>2314</v>
      </c>
      <c r="DT19" s="7">
        <v>1560</v>
      </c>
      <c r="DU19" s="7">
        <v>2255</v>
      </c>
      <c r="DV19" s="7">
        <v>1572</v>
      </c>
      <c r="DW19" s="7">
        <v>2297</v>
      </c>
    </row>
    <row r="20" spans="1:127" x14ac:dyDescent="0.3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  <c r="DP20" s="7">
        <v>328</v>
      </c>
      <c r="DQ20" s="7">
        <v>525</v>
      </c>
      <c r="DR20" s="7">
        <v>337</v>
      </c>
      <c r="DS20" s="7">
        <v>547</v>
      </c>
      <c r="DT20" s="7">
        <v>321</v>
      </c>
      <c r="DU20" s="7">
        <v>525</v>
      </c>
      <c r="DV20" s="7">
        <v>314</v>
      </c>
      <c r="DW20" s="7">
        <v>532</v>
      </c>
    </row>
    <row r="21" spans="1:127" x14ac:dyDescent="0.3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  <c r="DP21" s="7">
        <v>490</v>
      </c>
      <c r="DQ21" s="7">
        <v>742</v>
      </c>
      <c r="DR21" s="7">
        <v>490</v>
      </c>
      <c r="DS21" s="7">
        <v>749</v>
      </c>
      <c r="DT21" s="7">
        <v>486</v>
      </c>
      <c r="DU21" s="7">
        <v>739</v>
      </c>
      <c r="DV21" s="7">
        <v>484</v>
      </c>
      <c r="DW21" s="7">
        <v>743</v>
      </c>
    </row>
    <row r="22" spans="1:127" x14ac:dyDescent="0.3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  <c r="DP22" s="7">
        <v>759</v>
      </c>
      <c r="DQ22" s="7">
        <v>1018</v>
      </c>
      <c r="DR22" s="7">
        <v>767</v>
      </c>
      <c r="DS22" s="7">
        <v>1053</v>
      </c>
      <c r="DT22" s="7">
        <v>755</v>
      </c>
      <c r="DU22" s="7">
        <v>1035</v>
      </c>
      <c r="DV22" s="7">
        <v>759</v>
      </c>
      <c r="DW22" s="7">
        <v>1039</v>
      </c>
    </row>
    <row r="23" spans="1:127" x14ac:dyDescent="0.3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  <c r="DP23" s="7">
        <v>1917</v>
      </c>
      <c r="DQ23" s="7">
        <v>2662</v>
      </c>
      <c r="DR23" s="7">
        <v>1886</v>
      </c>
      <c r="DS23" s="7">
        <v>2655</v>
      </c>
      <c r="DT23" s="7">
        <v>1816</v>
      </c>
      <c r="DU23" s="7">
        <v>2548</v>
      </c>
      <c r="DV23" s="7">
        <v>1818</v>
      </c>
      <c r="DW23" s="7">
        <v>2570</v>
      </c>
    </row>
    <row r="24" spans="1:127" x14ac:dyDescent="0.3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  <c r="DP24" s="7">
        <v>3481</v>
      </c>
      <c r="DQ24" s="7">
        <v>4590</v>
      </c>
      <c r="DR24" s="7">
        <v>3450</v>
      </c>
      <c r="DS24" s="7">
        <v>4584</v>
      </c>
      <c r="DT24" s="7">
        <v>3376</v>
      </c>
      <c r="DU24" s="7">
        <v>4451</v>
      </c>
      <c r="DV24" s="7">
        <v>3378</v>
      </c>
      <c r="DW24" s="7">
        <v>4480</v>
      </c>
    </row>
    <row r="25" spans="1:127" x14ac:dyDescent="0.3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  <c r="DP25" s="7">
        <v>10701</v>
      </c>
      <c r="DQ25" s="7">
        <v>13810</v>
      </c>
      <c r="DR25" s="7">
        <v>10629</v>
      </c>
      <c r="DS25" s="7">
        <v>13862</v>
      </c>
      <c r="DT25" s="7">
        <v>10311</v>
      </c>
      <c r="DU25" s="7">
        <v>13401</v>
      </c>
      <c r="DV25" s="7">
        <v>10356</v>
      </c>
      <c r="DW25" s="7">
        <v>13362</v>
      </c>
    </row>
    <row r="26" spans="1:127" x14ac:dyDescent="0.3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  <c r="DP26" s="7">
        <v>1041</v>
      </c>
      <c r="DQ26" s="7">
        <v>1466</v>
      </c>
      <c r="DR26" s="7">
        <v>1018</v>
      </c>
      <c r="DS26" s="7">
        <v>1458</v>
      </c>
      <c r="DT26" s="7">
        <v>1002</v>
      </c>
      <c r="DU26" s="7">
        <v>1430</v>
      </c>
      <c r="DV26" s="7">
        <v>1008</v>
      </c>
      <c r="DW26" s="7">
        <v>1446</v>
      </c>
    </row>
    <row r="27" spans="1:127" x14ac:dyDescent="0.3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  <c r="DP27" s="7">
        <v>2381</v>
      </c>
      <c r="DQ27" s="7">
        <v>3203</v>
      </c>
      <c r="DR27" s="7">
        <v>2357</v>
      </c>
      <c r="DS27" s="7">
        <v>3212</v>
      </c>
      <c r="DT27" s="7">
        <v>2227</v>
      </c>
      <c r="DU27" s="7">
        <v>3036</v>
      </c>
      <c r="DV27" s="7">
        <v>2240</v>
      </c>
      <c r="DW27" s="7">
        <v>3042</v>
      </c>
    </row>
    <row r="28" spans="1:127" x14ac:dyDescent="0.3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  <c r="DP28" s="7">
        <v>4177</v>
      </c>
      <c r="DQ28" s="7">
        <v>5078</v>
      </c>
      <c r="DR28" s="7">
        <v>4176</v>
      </c>
      <c r="DS28" s="7">
        <v>5115</v>
      </c>
      <c r="DT28" s="7">
        <v>4102</v>
      </c>
      <c r="DU28" s="7">
        <v>5019</v>
      </c>
      <c r="DV28" s="7">
        <v>4152</v>
      </c>
      <c r="DW28" s="7">
        <v>5099</v>
      </c>
    </row>
    <row r="29" spans="1:127" x14ac:dyDescent="0.3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  <c r="DP29" s="7">
        <v>729</v>
      </c>
      <c r="DQ29" s="7">
        <v>1080</v>
      </c>
      <c r="DR29" s="7">
        <v>706</v>
      </c>
      <c r="DS29" s="7">
        <v>1070</v>
      </c>
      <c r="DT29" s="7">
        <v>700</v>
      </c>
      <c r="DU29" s="7">
        <v>1055</v>
      </c>
      <c r="DV29" s="7">
        <v>708</v>
      </c>
      <c r="DW29" s="7">
        <v>1069</v>
      </c>
    </row>
    <row r="30" spans="1:127" x14ac:dyDescent="0.3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  <c r="DP30" s="7">
        <v>1036</v>
      </c>
      <c r="DQ30" s="7">
        <v>1381</v>
      </c>
      <c r="DR30" s="7">
        <v>1021</v>
      </c>
      <c r="DS30" s="7">
        <v>1373</v>
      </c>
      <c r="DT30" s="7">
        <v>992</v>
      </c>
      <c r="DU30" s="7">
        <v>1335</v>
      </c>
      <c r="DV30" s="7">
        <v>1032</v>
      </c>
      <c r="DW30" s="7">
        <v>1380</v>
      </c>
    </row>
    <row r="31" spans="1:127" s="30" customFormat="1" x14ac:dyDescent="0.3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  <c r="DP31" s="29">
        <v>32478</v>
      </c>
      <c r="DQ31" s="29">
        <v>43173</v>
      </c>
      <c r="DR31" s="29">
        <v>32136</v>
      </c>
      <c r="DS31" s="29">
        <v>43246</v>
      </c>
      <c r="DT31" s="29">
        <v>31227</v>
      </c>
      <c r="DU31" s="29">
        <v>41958</v>
      </c>
      <c r="DV31" s="29">
        <v>31432</v>
      </c>
      <c r="DW31" s="29">
        <v>42227</v>
      </c>
    </row>
    <row r="32" spans="1:127" x14ac:dyDescent="0.3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  <c r="DP32" s="7">
        <v>620</v>
      </c>
      <c r="DQ32" s="7">
        <v>853</v>
      </c>
      <c r="DR32" s="7">
        <v>608</v>
      </c>
      <c r="DS32" s="7">
        <v>851</v>
      </c>
      <c r="DT32" s="7">
        <v>621</v>
      </c>
      <c r="DU32" s="7">
        <v>856</v>
      </c>
      <c r="DV32" s="7">
        <v>618</v>
      </c>
      <c r="DW32" s="7">
        <v>858</v>
      </c>
    </row>
    <row r="33" spans="1:127" x14ac:dyDescent="0.3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  <c r="DP33" s="7">
        <v>754</v>
      </c>
      <c r="DQ33" s="7">
        <v>975</v>
      </c>
      <c r="DR33" s="7">
        <v>747</v>
      </c>
      <c r="DS33" s="7">
        <v>973</v>
      </c>
      <c r="DT33" s="7">
        <v>742</v>
      </c>
      <c r="DU33" s="7">
        <v>958</v>
      </c>
      <c r="DV33" s="7">
        <v>742</v>
      </c>
      <c r="DW33" s="7">
        <v>964</v>
      </c>
    </row>
    <row r="34" spans="1:127" x14ac:dyDescent="0.3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  <c r="DP34" s="7">
        <v>1347</v>
      </c>
      <c r="DQ34" s="7">
        <v>1844</v>
      </c>
      <c r="DR34" s="7">
        <v>1330</v>
      </c>
      <c r="DS34" s="7">
        <v>1856</v>
      </c>
      <c r="DT34" s="7">
        <v>1296</v>
      </c>
      <c r="DU34" s="7">
        <v>1803</v>
      </c>
      <c r="DV34" s="7">
        <v>1308</v>
      </c>
      <c r="DW34" s="7">
        <v>1817</v>
      </c>
    </row>
    <row r="35" spans="1:127" x14ac:dyDescent="0.3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  <c r="DP35" s="7">
        <v>492</v>
      </c>
      <c r="DQ35" s="7">
        <v>665</v>
      </c>
      <c r="DR35" s="7">
        <v>480</v>
      </c>
      <c r="DS35" s="7">
        <v>666</v>
      </c>
      <c r="DT35" s="7">
        <v>483</v>
      </c>
      <c r="DU35" s="7">
        <v>672</v>
      </c>
      <c r="DV35" s="7">
        <v>492</v>
      </c>
      <c r="DW35" s="7">
        <v>672</v>
      </c>
    </row>
    <row r="36" spans="1:127" x14ac:dyDescent="0.3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  <c r="DP36" s="7">
        <v>3583</v>
      </c>
      <c r="DQ36" s="7">
        <v>5008</v>
      </c>
      <c r="DR36" s="7">
        <v>3577</v>
      </c>
      <c r="DS36" s="7">
        <v>5048</v>
      </c>
      <c r="DT36" s="7">
        <v>3381</v>
      </c>
      <c r="DU36" s="7">
        <v>4757</v>
      </c>
      <c r="DV36" s="7">
        <v>3384</v>
      </c>
      <c r="DW36" s="7">
        <v>4794</v>
      </c>
    </row>
    <row r="37" spans="1:127" x14ac:dyDescent="0.3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  <c r="DP37" s="7">
        <v>825</v>
      </c>
      <c r="DQ37" s="7">
        <v>1114</v>
      </c>
      <c r="DR37" s="7">
        <v>796</v>
      </c>
      <c r="DS37" s="7">
        <v>1099</v>
      </c>
      <c r="DT37" s="7">
        <v>784</v>
      </c>
      <c r="DU37" s="7">
        <v>1083</v>
      </c>
      <c r="DV37" s="7">
        <v>778</v>
      </c>
      <c r="DW37" s="7">
        <v>1081</v>
      </c>
    </row>
    <row r="38" spans="1:127" s="43" customFormat="1" x14ac:dyDescent="0.3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  <c r="DP38" s="29">
        <v>7621</v>
      </c>
      <c r="DQ38" s="29">
        <v>10459</v>
      </c>
      <c r="DR38" s="29">
        <v>7538</v>
      </c>
      <c r="DS38" s="29">
        <v>10493</v>
      </c>
      <c r="DT38" s="29">
        <v>7307</v>
      </c>
      <c r="DU38" s="29">
        <v>10129</v>
      </c>
      <c r="DV38" s="29">
        <v>7322</v>
      </c>
      <c r="DW38" s="29">
        <v>10186</v>
      </c>
    </row>
    <row r="39" spans="1:127" x14ac:dyDescent="0.3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  <c r="DP39" s="7">
        <v>1117</v>
      </c>
      <c r="DQ39" s="7">
        <v>1407</v>
      </c>
      <c r="DR39" s="7">
        <v>1102</v>
      </c>
      <c r="DS39" s="7">
        <v>1408</v>
      </c>
      <c r="DT39" s="7">
        <v>1064</v>
      </c>
      <c r="DU39" s="7">
        <v>1352</v>
      </c>
      <c r="DV39" s="7">
        <v>1071</v>
      </c>
      <c r="DW39" s="7">
        <v>1370</v>
      </c>
    </row>
    <row r="40" spans="1:127" x14ac:dyDescent="0.3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  <c r="DP40" s="7">
        <v>4799</v>
      </c>
      <c r="DQ40" s="7">
        <v>7070</v>
      </c>
      <c r="DR40" s="7">
        <v>4738</v>
      </c>
      <c r="DS40" s="7">
        <v>7065</v>
      </c>
      <c r="DT40" s="7">
        <v>4667</v>
      </c>
      <c r="DU40" s="7">
        <v>6938</v>
      </c>
      <c r="DV40" s="7">
        <v>4748</v>
      </c>
      <c r="DW40" s="7">
        <v>7048</v>
      </c>
    </row>
    <row r="41" spans="1:127" x14ac:dyDescent="0.3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  <c r="DP41" s="7">
        <v>335</v>
      </c>
      <c r="DQ41" s="7">
        <v>433</v>
      </c>
      <c r="DR41" s="7">
        <v>322</v>
      </c>
      <c r="DS41" s="7">
        <v>427</v>
      </c>
      <c r="DT41" s="7">
        <v>321</v>
      </c>
      <c r="DU41" s="7">
        <v>426</v>
      </c>
      <c r="DV41" s="7">
        <v>326</v>
      </c>
      <c r="DW41" s="7">
        <v>436</v>
      </c>
    </row>
    <row r="42" spans="1:127" x14ac:dyDescent="0.3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  <c r="DP42" s="7">
        <v>788</v>
      </c>
      <c r="DQ42" s="7">
        <v>1200</v>
      </c>
      <c r="DR42" s="7">
        <v>763</v>
      </c>
      <c r="DS42" s="7">
        <v>1191</v>
      </c>
      <c r="DT42" s="7">
        <v>774</v>
      </c>
      <c r="DU42" s="7">
        <v>1195</v>
      </c>
      <c r="DV42" s="7">
        <v>781</v>
      </c>
      <c r="DW42" s="7">
        <v>1207</v>
      </c>
    </row>
    <row r="43" spans="1:127" x14ac:dyDescent="0.3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  <c r="DP43" s="7">
        <v>1034</v>
      </c>
      <c r="DQ43" s="7">
        <v>1318</v>
      </c>
      <c r="DR43" s="7">
        <v>1023</v>
      </c>
      <c r="DS43" s="7">
        <v>1324</v>
      </c>
      <c r="DT43" s="7">
        <v>1014</v>
      </c>
      <c r="DU43" s="7">
        <v>1319</v>
      </c>
      <c r="DV43" s="7">
        <v>1042</v>
      </c>
      <c r="DW43" s="7">
        <v>1346</v>
      </c>
    </row>
    <row r="44" spans="1:127" x14ac:dyDescent="0.3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  <c r="DP44" s="7">
        <v>2450</v>
      </c>
      <c r="DQ44" s="7">
        <v>3454</v>
      </c>
      <c r="DR44" s="7">
        <v>2428</v>
      </c>
      <c r="DS44" s="7">
        <v>3471</v>
      </c>
      <c r="DT44" s="7">
        <v>2270</v>
      </c>
      <c r="DU44" s="7">
        <v>3260</v>
      </c>
      <c r="DV44" s="7">
        <v>2282</v>
      </c>
      <c r="DW44" s="7">
        <v>3286</v>
      </c>
    </row>
    <row r="45" spans="1:127" x14ac:dyDescent="0.3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  <c r="DP45" s="7">
        <v>382</v>
      </c>
      <c r="DQ45" s="7">
        <v>604</v>
      </c>
      <c r="DR45" s="7">
        <v>391</v>
      </c>
      <c r="DS45" s="7">
        <v>624</v>
      </c>
      <c r="DT45" s="7">
        <v>380</v>
      </c>
      <c r="DU45" s="7">
        <v>601</v>
      </c>
      <c r="DV45" s="7">
        <v>389</v>
      </c>
      <c r="DW45" s="7">
        <v>612</v>
      </c>
    </row>
    <row r="46" spans="1:127" x14ac:dyDescent="0.3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  <c r="DP46" s="7">
        <v>832</v>
      </c>
      <c r="DQ46" s="7">
        <v>1069</v>
      </c>
      <c r="DR46" s="7">
        <v>820</v>
      </c>
      <c r="DS46" s="7">
        <v>1067</v>
      </c>
      <c r="DT46" s="7">
        <v>819</v>
      </c>
      <c r="DU46" s="7">
        <v>1054</v>
      </c>
      <c r="DV46" s="7">
        <v>824</v>
      </c>
      <c r="DW46" s="7">
        <v>1070</v>
      </c>
    </row>
    <row r="47" spans="1:127" x14ac:dyDescent="0.3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  <c r="DP47" s="7">
        <v>628</v>
      </c>
      <c r="DQ47" s="7">
        <v>898</v>
      </c>
      <c r="DR47" s="7">
        <v>609</v>
      </c>
      <c r="DS47" s="7">
        <v>893</v>
      </c>
      <c r="DT47" s="7">
        <v>577</v>
      </c>
      <c r="DU47" s="7">
        <v>857</v>
      </c>
      <c r="DV47" s="7">
        <v>555</v>
      </c>
      <c r="DW47" s="7">
        <v>840</v>
      </c>
    </row>
    <row r="48" spans="1:127" s="43" customFormat="1" x14ac:dyDescent="0.3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  <c r="DP48" s="29">
        <v>12365</v>
      </c>
      <c r="DQ48" s="29">
        <v>17453</v>
      </c>
      <c r="DR48" s="29">
        <v>12196</v>
      </c>
      <c r="DS48" s="29">
        <v>17470</v>
      </c>
      <c r="DT48" s="29">
        <v>11886</v>
      </c>
      <c r="DU48" s="29">
        <v>17002</v>
      </c>
      <c r="DV48" s="29">
        <v>12018</v>
      </c>
      <c r="DW48" s="29">
        <v>17215</v>
      </c>
    </row>
    <row r="49" spans="1:127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  <c r="DP49" s="7">
        <v>85</v>
      </c>
      <c r="DQ49" s="7">
        <v>116</v>
      </c>
      <c r="DR49" s="7">
        <v>81</v>
      </c>
      <c r="DS49" s="7">
        <v>113</v>
      </c>
      <c r="DT49" s="7">
        <v>77</v>
      </c>
      <c r="DU49" s="7">
        <v>107</v>
      </c>
      <c r="DV49" s="7">
        <v>77</v>
      </c>
      <c r="DW49" s="7">
        <v>106</v>
      </c>
    </row>
    <row r="50" spans="1:127" x14ac:dyDescent="0.3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  <c r="DP50" s="7">
        <v>285</v>
      </c>
      <c r="DQ50" s="7">
        <v>379</v>
      </c>
      <c r="DR50" s="7">
        <v>279</v>
      </c>
      <c r="DS50" s="7">
        <v>383</v>
      </c>
      <c r="DT50" s="7">
        <v>277</v>
      </c>
      <c r="DU50" s="7">
        <v>381</v>
      </c>
      <c r="DV50" s="7">
        <v>284</v>
      </c>
      <c r="DW50" s="7">
        <v>389</v>
      </c>
    </row>
    <row r="51" spans="1:127" x14ac:dyDescent="0.3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  <c r="DP51" s="7">
        <v>164</v>
      </c>
      <c r="DQ51" s="7">
        <v>254</v>
      </c>
      <c r="DR51" s="7">
        <v>163</v>
      </c>
      <c r="DS51" s="7">
        <v>254</v>
      </c>
      <c r="DT51" s="7">
        <v>158</v>
      </c>
      <c r="DU51" s="7">
        <v>241</v>
      </c>
      <c r="DV51" s="7">
        <v>159</v>
      </c>
      <c r="DW51" s="7">
        <v>238</v>
      </c>
    </row>
    <row r="52" spans="1:127" x14ac:dyDescent="0.3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  <c r="DP52" s="7">
        <v>166</v>
      </c>
      <c r="DQ52" s="7">
        <v>217</v>
      </c>
      <c r="DR52" s="7">
        <v>166</v>
      </c>
      <c r="DS52" s="7">
        <v>223</v>
      </c>
      <c r="DT52" s="7">
        <v>157</v>
      </c>
      <c r="DU52" s="7">
        <v>213</v>
      </c>
      <c r="DV52" s="7">
        <v>161</v>
      </c>
      <c r="DW52" s="7">
        <v>215</v>
      </c>
    </row>
    <row r="53" spans="1:127" x14ac:dyDescent="0.3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  <c r="DP53" s="7">
        <v>128</v>
      </c>
      <c r="DQ53" s="7">
        <v>188</v>
      </c>
      <c r="DR53" s="7">
        <v>119</v>
      </c>
      <c r="DS53" s="7">
        <v>186</v>
      </c>
      <c r="DT53" s="7">
        <v>120</v>
      </c>
      <c r="DU53" s="7">
        <v>186</v>
      </c>
      <c r="DV53" s="7">
        <v>112</v>
      </c>
      <c r="DW53" s="7">
        <v>183</v>
      </c>
    </row>
    <row r="54" spans="1:127" x14ac:dyDescent="0.3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  <c r="DP54" s="7">
        <v>277</v>
      </c>
      <c r="DQ54" s="7">
        <v>362</v>
      </c>
      <c r="DR54" s="7">
        <v>276</v>
      </c>
      <c r="DS54" s="7">
        <v>362</v>
      </c>
      <c r="DT54" s="7">
        <v>260</v>
      </c>
      <c r="DU54" s="7">
        <v>339</v>
      </c>
      <c r="DV54" s="7">
        <v>261</v>
      </c>
      <c r="DW54" s="7">
        <v>337</v>
      </c>
    </row>
    <row r="55" spans="1:127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  <c r="DP55" s="7">
        <v>203</v>
      </c>
      <c r="DQ55" s="7">
        <v>294</v>
      </c>
      <c r="DR55" s="7">
        <v>196</v>
      </c>
      <c r="DS55" s="7">
        <v>289</v>
      </c>
      <c r="DT55" s="7">
        <v>190</v>
      </c>
      <c r="DU55" s="7">
        <v>280</v>
      </c>
      <c r="DV55" s="7">
        <v>196</v>
      </c>
      <c r="DW55" s="7">
        <v>286</v>
      </c>
    </row>
    <row r="56" spans="1:127" x14ac:dyDescent="0.3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  <c r="DP56" s="7">
        <v>324</v>
      </c>
      <c r="DQ56" s="7">
        <v>522</v>
      </c>
      <c r="DR56" s="7">
        <v>322</v>
      </c>
      <c r="DS56" s="7">
        <v>531</v>
      </c>
      <c r="DT56" s="7">
        <v>321</v>
      </c>
      <c r="DU56" s="7">
        <v>541</v>
      </c>
      <c r="DV56" s="7">
        <v>337</v>
      </c>
      <c r="DW56" s="7">
        <v>552</v>
      </c>
    </row>
    <row r="57" spans="1:127" x14ac:dyDescent="0.3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  <c r="DP57" s="7">
        <v>102</v>
      </c>
      <c r="DQ57" s="7">
        <v>147</v>
      </c>
      <c r="DR57" s="7">
        <v>103</v>
      </c>
      <c r="DS57" s="7">
        <v>149</v>
      </c>
      <c r="DT57" s="7">
        <v>109</v>
      </c>
      <c r="DU57" s="7">
        <v>156</v>
      </c>
      <c r="DV57" s="7">
        <v>107</v>
      </c>
      <c r="DW57" s="7">
        <v>158</v>
      </c>
    </row>
    <row r="58" spans="1:127" x14ac:dyDescent="0.3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  <c r="DP58" s="7">
        <v>335</v>
      </c>
      <c r="DQ58" s="7">
        <v>448</v>
      </c>
      <c r="DR58" s="7">
        <v>341</v>
      </c>
      <c r="DS58" s="7">
        <v>450</v>
      </c>
      <c r="DT58" s="7">
        <v>334</v>
      </c>
      <c r="DU58" s="7">
        <v>436</v>
      </c>
      <c r="DV58" s="7">
        <v>341</v>
      </c>
      <c r="DW58" s="7">
        <v>445</v>
      </c>
    </row>
    <row r="59" spans="1:127" x14ac:dyDescent="0.3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  <c r="DP59" s="7">
        <v>220</v>
      </c>
      <c r="DQ59" s="7">
        <v>375</v>
      </c>
      <c r="DR59" s="7">
        <v>204</v>
      </c>
      <c r="DS59" s="7">
        <v>367</v>
      </c>
      <c r="DT59" s="7">
        <v>199</v>
      </c>
      <c r="DU59" s="7">
        <v>354</v>
      </c>
      <c r="DV59" s="7">
        <v>188</v>
      </c>
      <c r="DW59" s="7">
        <v>348</v>
      </c>
    </row>
    <row r="60" spans="1:127" x14ac:dyDescent="0.3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  <c r="DP60" s="7">
        <v>1111</v>
      </c>
      <c r="DQ60" s="7">
        <v>1426</v>
      </c>
      <c r="DR60" s="7">
        <v>1102</v>
      </c>
      <c r="DS60" s="7">
        <v>1425</v>
      </c>
      <c r="DT60" s="7">
        <v>1081</v>
      </c>
      <c r="DU60" s="7">
        <v>1394</v>
      </c>
      <c r="DV60" s="7">
        <v>1084</v>
      </c>
      <c r="DW60" s="7">
        <v>1399</v>
      </c>
    </row>
    <row r="61" spans="1:127" x14ac:dyDescent="0.3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  <c r="DP61" s="7">
        <v>293</v>
      </c>
      <c r="DQ61" s="7">
        <v>389</v>
      </c>
      <c r="DR61" s="7">
        <v>294</v>
      </c>
      <c r="DS61" s="7">
        <v>395</v>
      </c>
      <c r="DT61" s="7">
        <v>268</v>
      </c>
      <c r="DU61" s="7">
        <v>374</v>
      </c>
      <c r="DV61" s="7">
        <v>269</v>
      </c>
      <c r="DW61" s="7">
        <v>369</v>
      </c>
    </row>
    <row r="62" spans="1:127" x14ac:dyDescent="0.3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  <c r="DP62" s="7">
        <v>669</v>
      </c>
      <c r="DQ62" s="7">
        <v>951</v>
      </c>
      <c r="DR62" s="7">
        <v>656</v>
      </c>
      <c r="DS62" s="7">
        <v>944</v>
      </c>
      <c r="DT62" s="7">
        <v>642</v>
      </c>
      <c r="DU62" s="7">
        <v>903</v>
      </c>
      <c r="DV62" s="7">
        <v>656</v>
      </c>
      <c r="DW62" s="7">
        <v>923</v>
      </c>
    </row>
    <row r="63" spans="1:127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  <c r="DP63" s="7">
        <v>191</v>
      </c>
      <c r="DQ63" s="7">
        <v>270</v>
      </c>
      <c r="DR63" s="7">
        <v>191</v>
      </c>
      <c r="DS63" s="7">
        <v>272</v>
      </c>
      <c r="DT63" s="7">
        <v>191</v>
      </c>
      <c r="DU63" s="7">
        <v>273</v>
      </c>
      <c r="DV63" s="7">
        <v>191</v>
      </c>
      <c r="DW63" s="7">
        <v>269</v>
      </c>
    </row>
    <row r="64" spans="1:127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  <c r="DP64" s="7">
        <v>68</v>
      </c>
      <c r="DQ64" s="7">
        <v>116</v>
      </c>
      <c r="DR64" s="7">
        <v>66</v>
      </c>
      <c r="DS64" s="7">
        <v>120</v>
      </c>
      <c r="DT64" s="7">
        <v>71</v>
      </c>
      <c r="DU64" s="7">
        <v>120</v>
      </c>
      <c r="DV64" s="7">
        <v>68</v>
      </c>
      <c r="DW64" s="7">
        <v>120</v>
      </c>
    </row>
    <row r="65" spans="1:127" x14ac:dyDescent="0.3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  <c r="DP65" s="7">
        <v>126</v>
      </c>
      <c r="DQ65" s="7">
        <v>163</v>
      </c>
      <c r="DR65" s="7">
        <v>122</v>
      </c>
      <c r="DS65" s="7">
        <v>165</v>
      </c>
      <c r="DT65" s="7">
        <v>118</v>
      </c>
      <c r="DU65" s="7">
        <v>161</v>
      </c>
      <c r="DV65" s="7">
        <v>121</v>
      </c>
      <c r="DW65" s="7">
        <v>169</v>
      </c>
    </row>
    <row r="66" spans="1:127" x14ac:dyDescent="0.3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  <c r="DP66" s="7">
        <v>223</v>
      </c>
      <c r="DQ66" s="7">
        <v>311</v>
      </c>
      <c r="DR66" s="7">
        <v>216</v>
      </c>
      <c r="DS66" s="7">
        <v>311</v>
      </c>
      <c r="DT66" s="7">
        <v>207</v>
      </c>
      <c r="DU66" s="7">
        <v>306</v>
      </c>
      <c r="DV66" s="7">
        <v>207</v>
      </c>
      <c r="DW66" s="7">
        <v>310</v>
      </c>
    </row>
    <row r="67" spans="1:127" x14ac:dyDescent="0.3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  <c r="DP67" s="7">
        <v>268</v>
      </c>
      <c r="DQ67" s="7">
        <v>396</v>
      </c>
      <c r="DR67" s="7">
        <v>272</v>
      </c>
      <c r="DS67" s="7">
        <v>410</v>
      </c>
      <c r="DT67" s="7">
        <v>278</v>
      </c>
      <c r="DU67" s="7">
        <v>404</v>
      </c>
      <c r="DV67" s="7">
        <v>269</v>
      </c>
      <c r="DW67" s="7">
        <v>390</v>
      </c>
    </row>
    <row r="68" spans="1:127" x14ac:dyDescent="0.3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  <c r="DP68" s="7">
        <v>484</v>
      </c>
      <c r="DQ68" s="7">
        <v>667</v>
      </c>
      <c r="DR68" s="7">
        <v>471</v>
      </c>
      <c r="DS68" s="7">
        <v>669</v>
      </c>
      <c r="DT68" s="7">
        <v>458</v>
      </c>
      <c r="DU68" s="7">
        <v>650</v>
      </c>
      <c r="DV68" s="7">
        <v>467</v>
      </c>
      <c r="DW68" s="7">
        <v>658</v>
      </c>
    </row>
    <row r="69" spans="1:127" x14ac:dyDescent="0.3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  <c r="DP69" s="7">
        <v>180</v>
      </c>
      <c r="DQ69" s="7">
        <v>246</v>
      </c>
      <c r="DR69" s="7">
        <v>175</v>
      </c>
      <c r="DS69" s="7">
        <v>243</v>
      </c>
      <c r="DT69" s="7">
        <v>171</v>
      </c>
      <c r="DU69" s="7">
        <v>241</v>
      </c>
      <c r="DV69" s="7">
        <v>165</v>
      </c>
      <c r="DW69" s="7">
        <v>235</v>
      </c>
    </row>
    <row r="70" spans="1:127" x14ac:dyDescent="0.3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  <c r="DP70" s="7">
        <v>90</v>
      </c>
      <c r="DQ70" s="7">
        <v>128</v>
      </c>
      <c r="DR70" s="7">
        <v>88</v>
      </c>
      <c r="DS70" s="7">
        <v>130</v>
      </c>
      <c r="DT70" s="7">
        <v>90</v>
      </c>
      <c r="DU70" s="7">
        <v>127</v>
      </c>
      <c r="DV70" s="7">
        <v>96</v>
      </c>
      <c r="DW70" s="7">
        <v>135</v>
      </c>
    </row>
    <row r="71" spans="1:127" x14ac:dyDescent="0.3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  <c r="DP71" s="7">
        <v>521</v>
      </c>
      <c r="DQ71" s="7">
        <v>731</v>
      </c>
      <c r="DR71" s="7">
        <v>515</v>
      </c>
      <c r="DS71" s="7">
        <v>737</v>
      </c>
      <c r="DT71" s="7">
        <v>491</v>
      </c>
      <c r="DU71" s="7">
        <v>694</v>
      </c>
      <c r="DV71" s="7">
        <v>503</v>
      </c>
      <c r="DW71" s="7">
        <v>708</v>
      </c>
    </row>
    <row r="72" spans="1:127" x14ac:dyDescent="0.3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  <c r="DP72" s="7">
        <v>321</v>
      </c>
      <c r="DQ72" s="7">
        <v>472</v>
      </c>
      <c r="DR72" s="7">
        <v>317</v>
      </c>
      <c r="DS72" s="7">
        <v>474</v>
      </c>
      <c r="DT72" s="7">
        <v>300</v>
      </c>
      <c r="DU72" s="7">
        <v>449</v>
      </c>
      <c r="DV72" s="7">
        <v>299</v>
      </c>
      <c r="DW72" s="7">
        <v>444</v>
      </c>
    </row>
    <row r="73" spans="1:127" x14ac:dyDescent="0.3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  <c r="DP73" s="7">
        <v>176</v>
      </c>
      <c r="DQ73" s="7">
        <v>257</v>
      </c>
      <c r="DR73" s="7">
        <v>171</v>
      </c>
      <c r="DS73" s="7">
        <v>258</v>
      </c>
      <c r="DT73" s="7">
        <v>173</v>
      </c>
      <c r="DU73" s="7">
        <v>260</v>
      </c>
      <c r="DV73" s="7">
        <v>172</v>
      </c>
      <c r="DW73" s="7">
        <v>259</v>
      </c>
    </row>
    <row r="74" spans="1:127" x14ac:dyDescent="0.3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  <c r="DP74" s="7">
        <v>311</v>
      </c>
      <c r="DQ74" s="7">
        <v>438</v>
      </c>
      <c r="DR74" s="7">
        <v>315</v>
      </c>
      <c r="DS74" s="7">
        <v>456</v>
      </c>
      <c r="DT74" s="7">
        <v>304</v>
      </c>
      <c r="DU74" s="7">
        <v>447</v>
      </c>
      <c r="DV74" s="7">
        <v>300</v>
      </c>
      <c r="DW74" s="7">
        <v>442</v>
      </c>
    </row>
    <row r="75" spans="1:127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  <c r="DP75" s="7">
        <v>54</v>
      </c>
      <c r="DQ75" s="7">
        <v>122</v>
      </c>
      <c r="DR75" s="7">
        <v>53</v>
      </c>
      <c r="DS75" s="7">
        <v>119</v>
      </c>
      <c r="DT75" s="7">
        <v>56</v>
      </c>
      <c r="DU75" s="7">
        <v>124</v>
      </c>
      <c r="DV75" s="7">
        <v>55</v>
      </c>
      <c r="DW75" s="7">
        <v>124</v>
      </c>
    </row>
    <row r="76" spans="1:127" x14ac:dyDescent="0.3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  <c r="DP76" s="7">
        <v>249</v>
      </c>
      <c r="DQ76" s="7">
        <v>379</v>
      </c>
      <c r="DR76" s="7">
        <v>235</v>
      </c>
      <c r="DS76" s="7">
        <v>378</v>
      </c>
      <c r="DT76" s="7">
        <v>229</v>
      </c>
      <c r="DU76" s="7">
        <v>377</v>
      </c>
      <c r="DV76" s="7">
        <v>240</v>
      </c>
      <c r="DW76" s="7">
        <v>391</v>
      </c>
    </row>
    <row r="77" spans="1:127" x14ac:dyDescent="0.3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  <c r="DP77" s="7">
        <v>114</v>
      </c>
      <c r="DQ77" s="7">
        <v>164</v>
      </c>
      <c r="DR77" s="7">
        <v>107</v>
      </c>
      <c r="DS77" s="7">
        <v>156</v>
      </c>
      <c r="DT77" s="7">
        <v>104</v>
      </c>
      <c r="DU77" s="7">
        <v>152</v>
      </c>
      <c r="DV77" s="7">
        <v>107</v>
      </c>
      <c r="DW77" s="7">
        <v>152</v>
      </c>
    </row>
    <row r="78" spans="1:127" x14ac:dyDescent="0.3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  <c r="DP78" s="7">
        <v>180</v>
      </c>
      <c r="DQ78" s="7">
        <v>260</v>
      </c>
      <c r="DR78" s="7">
        <v>174</v>
      </c>
      <c r="DS78" s="7">
        <v>260</v>
      </c>
      <c r="DT78" s="7">
        <v>169</v>
      </c>
      <c r="DU78" s="7">
        <v>252</v>
      </c>
      <c r="DV78" s="7">
        <v>175</v>
      </c>
      <c r="DW78" s="7">
        <v>266</v>
      </c>
    </row>
    <row r="79" spans="1:127" x14ac:dyDescent="0.3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  <c r="DP79" s="7">
        <v>407</v>
      </c>
      <c r="DQ79" s="7">
        <v>595</v>
      </c>
      <c r="DR79" s="7">
        <v>384</v>
      </c>
      <c r="DS79" s="7">
        <v>580</v>
      </c>
      <c r="DT79" s="7">
        <v>391</v>
      </c>
      <c r="DU79" s="7">
        <v>576</v>
      </c>
      <c r="DV79" s="7">
        <v>393</v>
      </c>
      <c r="DW79" s="7">
        <v>589</v>
      </c>
    </row>
    <row r="80" spans="1:127" s="43" customFormat="1" x14ac:dyDescent="0.3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  <c r="DP80" s="29">
        <v>8325</v>
      </c>
      <c r="DQ80" s="29">
        <v>11783</v>
      </c>
      <c r="DR80" s="29">
        <v>8174</v>
      </c>
      <c r="DS80" s="29">
        <v>11809</v>
      </c>
      <c r="DT80" s="29">
        <v>7994</v>
      </c>
      <c r="DU80" s="29">
        <v>11518</v>
      </c>
      <c r="DV80" s="29">
        <v>8060</v>
      </c>
      <c r="DW80" s="29">
        <v>11609</v>
      </c>
    </row>
    <row r="81" spans="1:127" x14ac:dyDescent="0.3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  <c r="DP81" s="7">
        <v>63</v>
      </c>
      <c r="DQ81" s="7">
        <v>78</v>
      </c>
      <c r="DR81" s="7">
        <v>64</v>
      </c>
      <c r="DS81" s="7">
        <v>80</v>
      </c>
      <c r="DT81" s="7">
        <v>66</v>
      </c>
      <c r="DU81" s="7">
        <v>83</v>
      </c>
      <c r="DV81" s="7">
        <v>67</v>
      </c>
      <c r="DW81" s="7">
        <v>82</v>
      </c>
    </row>
    <row r="82" spans="1:127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  <c r="DP82" s="7">
        <v>64</v>
      </c>
      <c r="DQ82" s="7">
        <v>85</v>
      </c>
      <c r="DR82" s="7">
        <v>61</v>
      </c>
      <c r="DS82" s="7">
        <v>81</v>
      </c>
      <c r="DT82" s="7">
        <v>58</v>
      </c>
      <c r="DU82" s="7">
        <v>83</v>
      </c>
      <c r="DV82" s="7">
        <v>61</v>
      </c>
      <c r="DW82" s="7">
        <v>87</v>
      </c>
    </row>
    <row r="83" spans="1:127" x14ac:dyDescent="0.3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  <c r="DP83" s="7">
        <v>354</v>
      </c>
      <c r="DQ83" s="7">
        <v>486</v>
      </c>
      <c r="DR83" s="7">
        <v>343</v>
      </c>
      <c r="DS83" s="7">
        <v>484</v>
      </c>
      <c r="DT83" s="7">
        <v>342</v>
      </c>
      <c r="DU83" s="7">
        <v>476</v>
      </c>
      <c r="DV83" s="7">
        <v>347</v>
      </c>
      <c r="DW83" s="7">
        <v>481</v>
      </c>
    </row>
    <row r="84" spans="1:127" x14ac:dyDescent="0.3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  <c r="DP84" s="7">
        <v>411</v>
      </c>
      <c r="DQ84" s="7">
        <v>518</v>
      </c>
      <c r="DR84" s="7">
        <v>406</v>
      </c>
      <c r="DS84" s="7">
        <v>515</v>
      </c>
      <c r="DT84" s="7">
        <v>389</v>
      </c>
      <c r="DU84" s="7">
        <v>496</v>
      </c>
      <c r="DV84" s="7">
        <v>396</v>
      </c>
      <c r="DW84" s="7">
        <v>502</v>
      </c>
    </row>
    <row r="85" spans="1:127" x14ac:dyDescent="0.3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  <c r="DP85" s="7">
        <v>301</v>
      </c>
      <c r="DQ85" s="7">
        <v>393</v>
      </c>
      <c r="DR85" s="7">
        <v>295</v>
      </c>
      <c r="DS85" s="7">
        <v>391</v>
      </c>
      <c r="DT85" s="7">
        <v>281</v>
      </c>
      <c r="DU85" s="7">
        <v>373</v>
      </c>
      <c r="DV85" s="7">
        <v>280</v>
      </c>
      <c r="DW85" s="7">
        <v>373</v>
      </c>
    </row>
    <row r="86" spans="1:127" x14ac:dyDescent="0.3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  <c r="DP86" s="7">
        <v>116</v>
      </c>
      <c r="DQ86" s="7">
        <v>183</v>
      </c>
      <c r="DR86" s="7">
        <v>117</v>
      </c>
      <c r="DS86" s="7">
        <v>183</v>
      </c>
      <c r="DT86" s="7">
        <v>115</v>
      </c>
      <c r="DU86" s="7">
        <v>178</v>
      </c>
      <c r="DV86" s="7">
        <v>114</v>
      </c>
      <c r="DW86" s="7">
        <v>181</v>
      </c>
    </row>
    <row r="87" spans="1:127" x14ac:dyDescent="0.3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  <c r="DP87" s="7">
        <v>375</v>
      </c>
      <c r="DQ87" s="7">
        <v>585</v>
      </c>
      <c r="DR87" s="7">
        <v>360</v>
      </c>
      <c r="DS87" s="7">
        <v>582</v>
      </c>
      <c r="DT87" s="7">
        <v>351</v>
      </c>
      <c r="DU87" s="7">
        <v>568</v>
      </c>
      <c r="DV87" s="7">
        <v>369</v>
      </c>
      <c r="DW87" s="7">
        <v>588</v>
      </c>
    </row>
    <row r="88" spans="1:127" x14ac:dyDescent="0.3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  <c r="DP88" s="7">
        <v>82</v>
      </c>
      <c r="DQ88" s="7">
        <v>129</v>
      </c>
      <c r="DR88" s="7">
        <v>78</v>
      </c>
      <c r="DS88" s="7">
        <v>130</v>
      </c>
      <c r="DT88" s="7">
        <v>74</v>
      </c>
      <c r="DU88" s="7">
        <v>127</v>
      </c>
      <c r="DV88" s="7">
        <v>80</v>
      </c>
      <c r="DW88" s="7">
        <v>130</v>
      </c>
    </row>
    <row r="89" spans="1:127" x14ac:dyDescent="0.3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  <c r="DP89" s="7">
        <v>13</v>
      </c>
      <c r="DQ89" s="7">
        <v>19</v>
      </c>
      <c r="DR89" s="7">
        <v>16</v>
      </c>
      <c r="DS89" s="7">
        <v>22</v>
      </c>
      <c r="DT89" s="7">
        <v>15</v>
      </c>
      <c r="DU89" s="7">
        <v>21</v>
      </c>
      <c r="DV89" s="7">
        <v>13</v>
      </c>
      <c r="DW89" s="7">
        <v>18</v>
      </c>
    </row>
    <row r="90" spans="1:127" x14ac:dyDescent="0.3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  <c r="DP90" s="7">
        <v>57</v>
      </c>
      <c r="DQ90" s="7">
        <v>91</v>
      </c>
      <c r="DR90" s="7">
        <v>59</v>
      </c>
      <c r="DS90" s="7">
        <v>95</v>
      </c>
      <c r="DT90" s="7">
        <v>62</v>
      </c>
      <c r="DU90" s="7">
        <v>93</v>
      </c>
      <c r="DV90" s="7">
        <v>59</v>
      </c>
      <c r="DW90" s="7">
        <v>90</v>
      </c>
    </row>
    <row r="91" spans="1:127" x14ac:dyDescent="0.3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  <c r="DP91" s="7">
        <v>81</v>
      </c>
      <c r="DQ91" s="7">
        <v>136</v>
      </c>
      <c r="DR91" s="7">
        <v>82</v>
      </c>
      <c r="DS91" s="7">
        <v>141</v>
      </c>
      <c r="DT91" s="7">
        <v>85</v>
      </c>
      <c r="DU91" s="7">
        <v>140</v>
      </c>
      <c r="DV91" s="7">
        <v>86</v>
      </c>
      <c r="DW91" s="7">
        <v>140</v>
      </c>
    </row>
    <row r="92" spans="1:127" x14ac:dyDescent="0.3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  <c r="DP92" s="7">
        <v>689</v>
      </c>
      <c r="DQ92" s="7">
        <v>884</v>
      </c>
      <c r="DR92" s="7">
        <v>688</v>
      </c>
      <c r="DS92" s="7">
        <v>887</v>
      </c>
      <c r="DT92" s="7">
        <v>688</v>
      </c>
      <c r="DU92" s="7">
        <v>885</v>
      </c>
      <c r="DV92" s="7">
        <v>699</v>
      </c>
      <c r="DW92" s="7">
        <v>891</v>
      </c>
    </row>
    <row r="93" spans="1:127" x14ac:dyDescent="0.3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  <c r="DP93" s="7">
        <v>198</v>
      </c>
      <c r="DQ93" s="7">
        <v>256</v>
      </c>
      <c r="DR93" s="7">
        <v>196</v>
      </c>
      <c r="DS93" s="7">
        <v>259</v>
      </c>
      <c r="DT93" s="7">
        <v>197</v>
      </c>
      <c r="DU93" s="7">
        <v>262</v>
      </c>
      <c r="DV93" s="7">
        <v>222</v>
      </c>
      <c r="DW93" s="7">
        <v>281</v>
      </c>
    </row>
    <row r="94" spans="1:127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  <c r="DP94" s="7">
        <v>26</v>
      </c>
      <c r="DQ94" s="7">
        <v>36</v>
      </c>
      <c r="DR94" s="7">
        <v>24</v>
      </c>
      <c r="DS94" s="7">
        <v>37</v>
      </c>
      <c r="DT94" s="7">
        <v>24</v>
      </c>
      <c r="DU94" s="7">
        <v>38</v>
      </c>
      <c r="DV94" s="7">
        <v>27</v>
      </c>
      <c r="DW94" s="7">
        <v>38</v>
      </c>
    </row>
    <row r="95" spans="1:127" x14ac:dyDescent="0.3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  <c r="DP95" s="7">
        <v>96</v>
      </c>
      <c r="DQ95" s="7">
        <v>122</v>
      </c>
      <c r="DR95" s="7">
        <v>89</v>
      </c>
      <c r="DS95" s="7">
        <v>114</v>
      </c>
      <c r="DT95" s="7">
        <v>77</v>
      </c>
      <c r="DU95" s="7">
        <v>102</v>
      </c>
      <c r="DV95" s="7">
        <v>80</v>
      </c>
      <c r="DW95" s="7">
        <v>105</v>
      </c>
    </row>
    <row r="96" spans="1:127" s="43" customFormat="1" x14ac:dyDescent="0.3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  <c r="DP96" s="29">
        <v>2926</v>
      </c>
      <c r="DQ96" s="29">
        <v>4001</v>
      </c>
      <c r="DR96" s="29">
        <v>2878</v>
      </c>
      <c r="DS96" s="29">
        <v>4001</v>
      </c>
      <c r="DT96" s="29">
        <v>2824</v>
      </c>
      <c r="DU96" s="29">
        <v>3925</v>
      </c>
      <c r="DV96" s="29">
        <v>2900</v>
      </c>
      <c r="DW96" s="29">
        <v>3987</v>
      </c>
    </row>
    <row r="97" spans="1:127" x14ac:dyDescent="0.3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  <c r="DP97" s="7">
        <v>241</v>
      </c>
      <c r="DQ97" s="7">
        <v>562</v>
      </c>
      <c r="DR97" s="7">
        <v>228</v>
      </c>
      <c r="DS97" s="7">
        <v>546</v>
      </c>
      <c r="DT97" s="7">
        <v>234</v>
      </c>
      <c r="DU97" s="7">
        <v>543</v>
      </c>
      <c r="DV97" s="7">
        <v>240</v>
      </c>
      <c r="DW97" s="7">
        <v>542</v>
      </c>
    </row>
    <row r="98" spans="1:127" s="44" customFormat="1" x14ac:dyDescent="0.3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  <c r="DP98" s="32">
        <v>120522</v>
      </c>
      <c r="DQ98" s="32">
        <v>169474</v>
      </c>
      <c r="DR98" s="32">
        <v>118812</v>
      </c>
      <c r="DS98" s="32">
        <v>169643</v>
      </c>
      <c r="DT98" s="32">
        <v>114634</v>
      </c>
      <c r="DU98" s="32">
        <v>163658</v>
      </c>
      <c r="DV98" s="32">
        <v>115489</v>
      </c>
      <c r="DW98" s="32">
        <v>165023</v>
      </c>
    </row>
    <row r="99" spans="1:127" x14ac:dyDescent="0.3">
      <c r="DC99" s="51"/>
    </row>
    <row r="102" spans="1:127" x14ac:dyDescent="0.3">
      <c r="DB102" s="55"/>
      <c r="DC102" s="55"/>
    </row>
    <row r="103" spans="1:127" x14ac:dyDescent="0.3">
      <c r="DC103" s="51"/>
    </row>
  </sheetData>
  <mergeCells count="63">
    <mergeCell ref="DV5:DW5"/>
    <mergeCell ref="DT5:DU5"/>
    <mergeCell ref="DN5:DO5"/>
    <mergeCell ref="DP5:DQ5"/>
    <mergeCell ref="DR5:DS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CF5:CG5"/>
    <mergeCell ref="CH5:CI5"/>
    <mergeCell ref="CJ5:CK5"/>
    <mergeCell ref="CL5:CM5"/>
    <mergeCell ref="CN5:CO5"/>
    <mergeCell ref="BV5:BW5"/>
    <mergeCell ref="BX5:BY5"/>
    <mergeCell ref="BZ5:CA5"/>
    <mergeCell ref="CB5:CC5"/>
    <mergeCell ref="CD5:CE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AF5:AG5"/>
    <mergeCell ref="AH5:AI5"/>
    <mergeCell ref="AJ5:AK5"/>
    <mergeCell ref="AL5:AM5"/>
    <mergeCell ref="AN5:AO5"/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L6" sqref="BL6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114" ht="15" customHeight="1" x14ac:dyDescent="0.3">
      <c r="A1" s="25" t="s">
        <v>96</v>
      </c>
    </row>
    <row r="2" spans="1:114" ht="15" customHeight="1" x14ac:dyDescent="0.3">
      <c r="A2" s="25" t="s">
        <v>152</v>
      </c>
    </row>
    <row r="3" spans="1:114" ht="15" customHeight="1" x14ac:dyDescent="0.3">
      <c r="A3" s="76" t="s">
        <v>154</v>
      </c>
    </row>
    <row r="5" spans="1:114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111">
        <v>44166</v>
      </c>
      <c r="BJ6" s="111">
        <v>44197</v>
      </c>
      <c r="BK6" s="111">
        <v>44228</v>
      </c>
      <c r="BL6" s="111">
        <v>44256</v>
      </c>
    </row>
    <row r="7" spans="1:114" s="21" customFormat="1" ht="15" customHeight="1" x14ac:dyDescent="0.25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'[1]Population 431331'!DN7/'[1]Population 431331'!DO7</f>
        <v>0.75789473684210529</v>
      </c>
      <c r="BI7" s="64">
        <f>'Population 431331'!DP7/'Population 431331'!DQ7</f>
        <v>0.76269087907552624</v>
      </c>
      <c r="BJ7" s="64">
        <f>'Population 431331'!DR7/'Population 431331'!DS7</f>
        <v>0.75630593978844585</v>
      </c>
      <c r="BK7" s="64">
        <f>'Population 431331'!DT7/'Population 431331'!DU7</f>
        <v>0.75832305795314425</v>
      </c>
      <c r="BL7" s="64">
        <f>'Population 431331'!DV7/'Population 431331'!DW7</f>
        <v>0.75508543531326278</v>
      </c>
      <c r="DJ7" s="21">
        <f>'Population 431331'!DH7/'Population 431331'!DI7</f>
        <v>0.75869471876341776</v>
      </c>
    </row>
    <row r="8" spans="1:114" s="21" customFormat="1" ht="15" customHeight="1" x14ac:dyDescent="0.25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'[1]Population 431331'!DN8/'[1]Population 431331'!DO8</f>
        <v>0.7032488397001071</v>
      </c>
      <c r="BI8" s="64">
        <f>'Population 431331'!DP8/'Population 431331'!DQ8</f>
        <v>0.71110478765028096</v>
      </c>
      <c r="BJ8" s="64">
        <f>'Population 431331'!DR8/'Population 431331'!DS8</f>
        <v>0.69973686082070974</v>
      </c>
      <c r="BK8" s="64">
        <f>'Population 431331'!DT8/'Population 431331'!DU8</f>
        <v>0.700898492611569</v>
      </c>
      <c r="BL8" s="64">
        <f>'Population 431331'!DV8/'Population 431331'!DW8</f>
        <v>0.70398942032179856</v>
      </c>
      <c r="DJ8" s="21" t="e">
        <f>'Population 431331'!DH7/DI7</f>
        <v>#DIV/0!</v>
      </c>
    </row>
    <row r="9" spans="1:114" s="21" customFormat="1" ht="15" customHeight="1" x14ac:dyDescent="0.25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'[1]Population 431331'!DN9/'[1]Population 431331'!DO9</f>
        <v>0.61962616822429906</v>
      </c>
      <c r="BI9" s="64">
        <f>'Population 431331'!DP9/'Population 431331'!DQ9</f>
        <v>0.63740808823529416</v>
      </c>
      <c r="BJ9" s="64">
        <f>'Population 431331'!DR9/'Population 431331'!DS9</f>
        <v>0.62783318223028106</v>
      </c>
      <c r="BK9" s="64">
        <f>'Population 431331'!DT9/'Population 431331'!DU9</f>
        <v>0.62957811775614281</v>
      </c>
      <c r="BL9" s="64">
        <f>'Population 431331'!DV9/'Population 431331'!DW9</f>
        <v>0.63049450549450547</v>
      </c>
    </row>
    <row r="10" spans="1:114" s="21" customFormat="1" ht="15" customHeight="1" x14ac:dyDescent="0.25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'[1]Population 431331'!DN10/'[1]Population 431331'!DO10</f>
        <v>0.73056840220796659</v>
      </c>
      <c r="BI10" s="64">
        <f>'Population 431331'!DP10/'Population 431331'!DQ10</f>
        <v>0.73573780158223179</v>
      </c>
      <c r="BJ10" s="64">
        <f>'Population 431331'!DR10/'Population 431331'!DS10</f>
        <v>0.72669314893825709</v>
      </c>
      <c r="BK10" s="64">
        <f>'Population 431331'!DT10/'Population 431331'!DU10</f>
        <v>0.72704275233999494</v>
      </c>
      <c r="BL10" s="64">
        <f>'Population 431331'!DV10/'Population 431331'!DW10</f>
        <v>0.72418281023176656</v>
      </c>
    </row>
    <row r="11" spans="1:114" s="21" customFormat="1" ht="15" customHeight="1" x14ac:dyDescent="0.25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'[1]Population 431331'!DN11/'[1]Population 431331'!DO11</f>
        <v>0.68090452261306533</v>
      </c>
      <c r="BI11" s="64">
        <f>'Population 431331'!DP11/'Population 431331'!DQ11</f>
        <v>0.68757789779808887</v>
      </c>
      <c r="BJ11" s="64">
        <f>'Population 431331'!DR11/'Population 431331'!DS11</f>
        <v>0.67637271214642258</v>
      </c>
      <c r="BK11" s="64">
        <f>'Population 431331'!DT11/'Population 431331'!DU11</f>
        <v>0.676672384219554</v>
      </c>
      <c r="BL11" s="64">
        <f>'Population 431331'!DV11/'Population 431331'!DW11</f>
        <v>0.67629566694987253</v>
      </c>
    </row>
    <row r="12" spans="1:114" s="21" customFormat="1" ht="15" customHeight="1" x14ac:dyDescent="0.25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'[1]Population 431331'!DN12/'[1]Population 431331'!DO12</f>
        <v>0.73315602836879434</v>
      </c>
      <c r="BI12" s="64">
        <f>'Population 431331'!DP12/'Population 431331'!DQ12</f>
        <v>0.73401264933239629</v>
      </c>
      <c r="BJ12" s="64">
        <f>'Population 431331'!DR12/'Population 431331'!DS12</f>
        <v>0.72697196587149571</v>
      </c>
      <c r="BK12" s="64">
        <f>'Population 431331'!DT12/'Population 431331'!DU12</f>
        <v>0.73148485954031373</v>
      </c>
      <c r="BL12" s="64">
        <f>'Population 431331'!DV12/'Population 431331'!DW12</f>
        <v>0.725604215882246</v>
      </c>
    </row>
    <row r="13" spans="1:114" s="21" customFormat="1" ht="15" customHeight="1" x14ac:dyDescent="0.25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'[1]Population 431331'!DN13/'[1]Population 431331'!DO13</f>
        <v>0.70876124693265474</v>
      </c>
      <c r="BI13" s="64">
        <f>'Population 431331'!DP13/'Population 431331'!DQ13</f>
        <v>0.71619788369358772</v>
      </c>
      <c r="BJ13" s="64">
        <f>'Population 431331'!DR13/'Population 431331'!DS13</f>
        <v>0.70526554698138899</v>
      </c>
      <c r="BK13" s="64">
        <f>'Population 431331'!DT13/'Population 431331'!DU13</f>
        <v>0.69983464643517168</v>
      </c>
      <c r="BL13" s="64">
        <f>'Population 431331'!DV13/'Population 431331'!DW13</f>
        <v>0.69901970299912641</v>
      </c>
    </row>
    <row r="14" spans="1:114" s="21" customFormat="1" ht="15" customHeight="1" x14ac:dyDescent="0.25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'[1]Population 431331'!DN14/'[1]Population 431331'!DO14</f>
        <v>0.51419901968412041</v>
      </c>
      <c r="BI14" s="64">
        <f>'Population 431331'!DP14/'Population 431331'!DQ14</f>
        <v>0.52179677142634329</v>
      </c>
      <c r="BJ14" s="64">
        <f>'Population 431331'!DR14/'Population 431331'!DS14</f>
        <v>0.5023856081345327</v>
      </c>
      <c r="BK14" s="64">
        <f>'Population 431331'!DT14/'Population 431331'!DU14</f>
        <v>0.49834477190149373</v>
      </c>
      <c r="BL14" s="64">
        <f>'Population 431331'!DV14/'Population 431331'!DW14</f>
        <v>0.49713467048710602</v>
      </c>
    </row>
    <row r="15" spans="1:114" s="68" customFormat="1" ht="15" customHeight="1" x14ac:dyDescent="0.3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'[1]Population 431331'!DN15/'[1]Population 431331'!DO15</f>
        <v>0.6824795132243977</v>
      </c>
      <c r="BI15" s="95">
        <f>'Population 431331'!DP15/'Population 431331'!DQ15</f>
        <v>0.6894677181478005</v>
      </c>
      <c r="BJ15" s="95">
        <f>'Population 431331'!DR15/'Population 431331'!DS15</f>
        <v>0.6781597992153805</v>
      </c>
      <c r="BK15" s="95">
        <f>'Population 431331'!DT15/'Population 431331'!DU15</f>
        <v>0.67650764160187316</v>
      </c>
      <c r="BL15" s="95">
        <f>'Population 431331'!DV15/'Population 431331'!DW15</f>
        <v>0.67523373329800518</v>
      </c>
    </row>
    <row r="16" spans="1:114" s="21" customFormat="1" ht="15" customHeight="1" x14ac:dyDescent="0.25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'[1]Population 431331'!DN16/'[1]Population 431331'!DO16</f>
        <v>0.79431877958968966</v>
      </c>
      <c r="BI16" s="64">
        <f>'Population 431331'!DP16/'Population 431331'!DQ16</f>
        <v>0.80273540241977903</v>
      </c>
      <c r="BJ16" s="64">
        <f>'Population 431331'!DR16/'Population 431331'!DS16</f>
        <v>0.78631578947368419</v>
      </c>
      <c r="BK16" s="64">
        <f>'Population 431331'!DT16/'Population 431331'!DU16</f>
        <v>0.77873718294657313</v>
      </c>
      <c r="BL16" s="64">
        <f>'Population 431331'!DV16/'Population 431331'!DW16</f>
        <v>0.78452444922084896</v>
      </c>
    </row>
    <row r="17" spans="1:64" s="21" customFormat="1" ht="15" customHeight="1" x14ac:dyDescent="0.25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'[1]Population 431331'!DN17/'[1]Population 431331'!DO17</f>
        <v>0.66653061224489796</v>
      </c>
      <c r="BI17" s="64">
        <f>'Population 431331'!DP17/'Population 431331'!DQ17</f>
        <v>0.67372708757637478</v>
      </c>
      <c r="BJ17" s="64">
        <f>'Population 431331'!DR17/'Population 431331'!DS17</f>
        <v>0.66161409258500614</v>
      </c>
      <c r="BK17" s="64">
        <f>'Population 431331'!DT17/'Population 431331'!DU17</f>
        <v>0.6611433305716653</v>
      </c>
      <c r="BL17" s="64">
        <f>'Population 431331'!DV17/'Population 431331'!DW17</f>
        <v>0.65562372188139062</v>
      </c>
    </row>
    <row r="18" spans="1:64" s="21" customFormat="1" ht="15" customHeight="1" x14ac:dyDescent="0.25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'[1]Population 431331'!DN18/'[1]Population 431331'!DO18</f>
        <v>0.63914027149321262</v>
      </c>
      <c r="BI18" s="64">
        <f>'Population 431331'!DP18/'Population 431331'!DQ18</f>
        <v>0.66112956810631229</v>
      </c>
      <c r="BJ18" s="64">
        <f>'Population 431331'!DR18/'Population 431331'!DS18</f>
        <v>0.64403066812705367</v>
      </c>
      <c r="BK18" s="64">
        <f>'Population 431331'!DT18/'Population 431331'!DU18</f>
        <v>0.62645011600928069</v>
      </c>
      <c r="BL18" s="64">
        <f>'Population 431331'!DV18/'Population 431331'!DW18</f>
        <v>0.6357308584686775</v>
      </c>
    </row>
    <row r="19" spans="1:64" s="21" customFormat="1" ht="15" customHeight="1" x14ac:dyDescent="0.25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'[1]Population 431331'!DN19/'[1]Population 431331'!DO19</f>
        <v>0.69667235494880542</v>
      </c>
      <c r="BI19" s="64">
        <f>'Population 431331'!DP19/'Population 431331'!DQ19</f>
        <v>0.70411191182704536</v>
      </c>
      <c r="BJ19" s="64">
        <f>'Population 431331'!DR19/'Population 431331'!DS19</f>
        <v>0.69230769230769229</v>
      </c>
      <c r="BK19" s="64">
        <f>'Population 431331'!DT19/'Population 431331'!DU19</f>
        <v>0.69179600886917958</v>
      </c>
      <c r="BL19" s="64">
        <f>'Population 431331'!DV19/'Population 431331'!DW19</f>
        <v>0.68437091858946453</v>
      </c>
    </row>
    <row r="20" spans="1:64" s="21" customFormat="1" ht="15" customHeight="1" x14ac:dyDescent="0.25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'[1]Population 431331'!DN20/'[1]Population 431331'!DO20</f>
        <v>0.63796477495107629</v>
      </c>
      <c r="BI20" s="64">
        <f>'Population 431331'!DP20/'Population 431331'!DQ20</f>
        <v>0.62476190476190474</v>
      </c>
      <c r="BJ20" s="64">
        <f>'Population 431331'!DR20/'Population 431331'!DS20</f>
        <v>0.61608775137111516</v>
      </c>
      <c r="BK20" s="64">
        <f>'Population 431331'!DT20/'Population 431331'!DU20</f>
        <v>0.61142857142857143</v>
      </c>
      <c r="BL20" s="64">
        <f>'Population 431331'!DV20/'Population 431331'!DW20</f>
        <v>0.59022556390977443</v>
      </c>
    </row>
    <row r="21" spans="1:64" s="21" customFormat="1" ht="15" customHeight="1" x14ac:dyDescent="0.25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'[1]Population 431331'!DN21/'[1]Population 431331'!DO21</f>
        <v>0.660300136425648</v>
      </c>
      <c r="BI21" s="64">
        <f>'Population 431331'!DP21/'Population 431331'!DQ21</f>
        <v>0.660377358490566</v>
      </c>
      <c r="BJ21" s="64">
        <f>'Population 431331'!DR21/'Population 431331'!DS21</f>
        <v>0.65420560747663548</v>
      </c>
      <c r="BK21" s="64">
        <f>'Population 431331'!DT21/'Population 431331'!DU21</f>
        <v>0.65764546684709069</v>
      </c>
      <c r="BL21" s="64">
        <f>'Population 431331'!DV21/'Population 431331'!DW21</f>
        <v>0.65141318977119789</v>
      </c>
    </row>
    <row r="22" spans="1:64" s="21" customFormat="1" ht="15" customHeight="1" x14ac:dyDescent="0.25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'[1]Population 431331'!DN22/'[1]Population 431331'!DO22</f>
        <v>0.73185483870967738</v>
      </c>
      <c r="BI22" s="64">
        <f>'Population 431331'!DP22/'Population 431331'!DQ22</f>
        <v>0.74557956777996071</v>
      </c>
      <c r="BJ22" s="64">
        <f>'Population 431331'!DR22/'Population 431331'!DS22</f>
        <v>0.72839506172839508</v>
      </c>
      <c r="BK22" s="64">
        <f>'Population 431331'!DT22/'Population 431331'!DU22</f>
        <v>0.72946859903381644</v>
      </c>
      <c r="BL22" s="64">
        <f>'Population 431331'!DV22/'Population 431331'!DW22</f>
        <v>0.73051010587102982</v>
      </c>
    </row>
    <row r="23" spans="1:64" s="21" customFormat="1" ht="15" customHeight="1" x14ac:dyDescent="0.25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'[1]Population 431331'!DN23/'[1]Population 431331'!DO23</f>
        <v>0.71455576559546319</v>
      </c>
      <c r="BI23" s="64">
        <f>'Population 431331'!DP23/'Population 431331'!DQ23</f>
        <v>0.72013523666416224</v>
      </c>
      <c r="BJ23" s="64">
        <f>'Population 431331'!DR23/'Population 431331'!DS23</f>
        <v>0.71035781544256116</v>
      </c>
      <c r="BK23" s="64">
        <f>'Population 431331'!DT23/'Population 431331'!DU23</f>
        <v>0.71271585557299844</v>
      </c>
      <c r="BL23" s="64">
        <f>'Population 431331'!DV23/'Population 431331'!DW23</f>
        <v>0.70739299610894946</v>
      </c>
    </row>
    <row r="24" spans="1:64" s="21" customFormat="1" ht="15" customHeight="1" x14ac:dyDescent="0.25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'[1]Population 431331'!DN24/'[1]Population 431331'!DO24</f>
        <v>0.75378538512179061</v>
      </c>
      <c r="BI24" s="64">
        <f>'Population 431331'!DP24/'Population 431331'!DQ24</f>
        <v>0.75838779956427016</v>
      </c>
      <c r="BJ24" s="64">
        <f>'Population 431331'!DR24/'Population 431331'!DS24</f>
        <v>0.75261780104712039</v>
      </c>
      <c r="BK24" s="64">
        <f>'Population 431331'!DT24/'Population 431331'!DU24</f>
        <v>0.75848124017074814</v>
      </c>
      <c r="BL24" s="64">
        <f>'Population 431331'!DV24/'Population 431331'!DW24</f>
        <v>0.75401785714285718</v>
      </c>
    </row>
    <row r="25" spans="1:64" s="21" customFormat="1" ht="15" customHeight="1" x14ac:dyDescent="0.25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'[1]Population 431331'!DN25/'[1]Population 431331'!DO25</f>
        <v>0.76688992428654634</v>
      </c>
      <c r="BI25" s="64">
        <f>'Population 431331'!DP25/'Population 431331'!DQ25</f>
        <v>0.7748732802317162</v>
      </c>
      <c r="BJ25" s="64">
        <f>'Population 431331'!DR25/'Population 431331'!DS25</f>
        <v>0.76677247150483341</v>
      </c>
      <c r="BK25" s="64">
        <f>'Population 431331'!DT25/'Population 431331'!DU25</f>
        <v>0.76942019252294602</v>
      </c>
      <c r="BL25" s="64">
        <f>'Population 431331'!DV25/'Population 431331'!DW25</f>
        <v>0.77503367759317465</v>
      </c>
    </row>
    <row r="26" spans="1:64" s="21" customFormat="1" ht="15" customHeight="1" x14ac:dyDescent="0.25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'[1]Population 431331'!DN26/'[1]Population 431331'!DO26</f>
        <v>0.70735090152565883</v>
      </c>
      <c r="BI26" s="64">
        <f>'Population 431331'!DP26/'Population 431331'!DQ26</f>
        <v>0.71009549795361526</v>
      </c>
      <c r="BJ26" s="64">
        <f>'Population 431331'!DR26/'Population 431331'!DS26</f>
        <v>0.69821673525377226</v>
      </c>
      <c r="BK26" s="64">
        <f>'Population 431331'!DT26/'Population 431331'!DU26</f>
        <v>0.70069930069930075</v>
      </c>
      <c r="BL26" s="64">
        <f>'Population 431331'!DV26/'Population 431331'!DW26</f>
        <v>0.69709543568464727</v>
      </c>
    </row>
    <row r="27" spans="1:64" s="21" customFormat="1" ht="15" customHeight="1" x14ac:dyDescent="0.25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'[1]Population 431331'!DN27/'[1]Population 431331'!DO27</f>
        <v>0.73333333333333328</v>
      </c>
      <c r="BI27" s="64">
        <f>'Population 431331'!DP27/'Population 431331'!DQ27</f>
        <v>0.74336559475491726</v>
      </c>
      <c r="BJ27" s="64">
        <f>'Population 431331'!DR27/'Population 431331'!DS27</f>
        <v>0.73381070983810714</v>
      </c>
      <c r="BK27" s="64">
        <f>'Population 431331'!DT27/'Population 431331'!DU27</f>
        <v>0.7335309617918313</v>
      </c>
      <c r="BL27" s="64">
        <f>'Population 431331'!DV27/'Population 431331'!DW27</f>
        <v>0.73635765943458253</v>
      </c>
    </row>
    <row r="28" spans="1:64" s="21" customFormat="1" ht="15" customHeight="1" x14ac:dyDescent="0.25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'[1]Population 431331'!DN28/'[1]Population 431331'!DO28</f>
        <v>0.82032488114104596</v>
      </c>
      <c r="BI28" s="64">
        <f>'Population 431331'!DP28/'Population 431331'!DQ28</f>
        <v>0.82256794013391099</v>
      </c>
      <c r="BJ28" s="64">
        <f>'Population 431331'!DR28/'Population 431331'!DS28</f>
        <v>0.81642228739002931</v>
      </c>
      <c r="BK28" s="64">
        <f>'Population 431331'!DT28/'Population 431331'!DU28</f>
        <v>0.8172942817294282</v>
      </c>
      <c r="BL28" s="64">
        <f>'Population 431331'!DV28/'Population 431331'!DW28</f>
        <v>0.81427730927632869</v>
      </c>
    </row>
    <row r="29" spans="1:64" s="21" customFormat="1" ht="15" customHeight="1" x14ac:dyDescent="0.25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'[1]Population 431331'!DN29/'[1]Population 431331'!DO29</f>
        <v>0.66792809839167455</v>
      </c>
      <c r="BI29" s="64">
        <f>'Population 431331'!DP29/'Population 431331'!DQ29</f>
        <v>0.67500000000000004</v>
      </c>
      <c r="BJ29" s="64">
        <f>'Population 431331'!DR29/'Population 431331'!DS29</f>
        <v>0.65981308411214956</v>
      </c>
      <c r="BK29" s="64">
        <f>'Population 431331'!DT29/'Population 431331'!DU29</f>
        <v>0.6635071090047393</v>
      </c>
      <c r="BL29" s="64">
        <f>'Population 431331'!DV29/'Population 431331'!DW29</f>
        <v>0.66230121608980352</v>
      </c>
    </row>
    <row r="30" spans="1:64" s="21" customFormat="1" ht="15" customHeight="1" x14ac:dyDescent="0.25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'[1]Population 431331'!DN30/'[1]Population 431331'!DO30</f>
        <v>0.75</v>
      </c>
      <c r="BI30" s="64">
        <f>'Population 431331'!DP30/'Population 431331'!DQ30</f>
        <v>0.75018102824040556</v>
      </c>
      <c r="BJ30" s="64">
        <f>'Population 431331'!DR30/'Population 431331'!DS30</f>
        <v>0.74362709395484339</v>
      </c>
      <c r="BK30" s="64">
        <f>'Population 431331'!DT30/'Population 431331'!DU30</f>
        <v>0.74307116104868909</v>
      </c>
      <c r="BL30" s="64">
        <f>'Population 431331'!DV30/'Population 431331'!DW30</f>
        <v>0.74782608695652175</v>
      </c>
    </row>
    <row r="31" spans="1:64" s="68" customFormat="1" ht="15" customHeight="1" x14ac:dyDescent="0.3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'[1]Population 431331'!DN31/'[1]Population 431331'!DO31</f>
        <v>0.7458926615553122</v>
      </c>
      <c r="BI31" s="95">
        <f>'Population 431331'!DP31/'Population 431331'!DQ31</f>
        <v>0.75227572788548402</v>
      </c>
      <c r="BJ31" s="95">
        <f>'Population 431331'!DR31/'Population 431331'!DS31</f>
        <v>0.7430976275262452</v>
      </c>
      <c r="BK31" s="95">
        <f>'Population 431331'!DT31/'Population 431331'!DU31</f>
        <v>0.74424424424424429</v>
      </c>
      <c r="BL31" s="95">
        <f>'Population 431331'!DV31/'Population 431331'!DW31</f>
        <v>0.74435787529305897</v>
      </c>
    </row>
    <row r="32" spans="1:64" s="21" customFormat="1" ht="15" customHeight="1" x14ac:dyDescent="0.25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'[1]Population 431331'!DN32/'[1]Population 431331'!DO32</f>
        <v>0.72586412395709177</v>
      </c>
      <c r="BI32" s="64">
        <f>'Population 431331'!DP32/'Population 431331'!DQ32</f>
        <v>0.72684642438452518</v>
      </c>
      <c r="BJ32" s="64">
        <f>'Population 431331'!DR32/'Population 431331'!DS32</f>
        <v>0.71445358401880144</v>
      </c>
      <c r="BK32" s="64">
        <f>'Population 431331'!DT32/'Population 431331'!DU32</f>
        <v>0.72546728971962615</v>
      </c>
      <c r="BL32" s="64">
        <f>'Population 431331'!DV32/'Population 431331'!DW32</f>
        <v>0.72027972027972031</v>
      </c>
    </row>
    <row r="33" spans="1:64" s="21" customFormat="1" ht="15" customHeight="1" x14ac:dyDescent="0.25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'[1]Population 431331'!DN33/'[1]Population 431331'!DO33</f>
        <v>0.76659751037344404</v>
      </c>
      <c r="BI33" s="64">
        <f>'Population 431331'!DP33/'Population 431331'!DQ33</f>
        <v>0.77333333333333332</v>
      </c>
      <c r="BJ33" s="64">
        <f>'Population 431331'!DR33/'Population 431331'!DS33</f>
        <v>0.76772867420349433</v>
      </c>
      <c r="BK33" s="64">
        <f>'Population 431331'!DT33/'Population 431331'!DU33</f>
        <v>0.77453027139874742</v>
      </c>
      <c r="BL33" s="64">
        <f>'Population 431331'!DV33/'Population 431331'!DW33</f>
        <v>0.76970954356846477</v>
      </c>
    </row>
    <row r="34" spans="1:64" s="21" customFormat="1" ht="15" customHeight="1" x14ac:dyDescent="0.25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'[1]Population 431331'!DN34/'[1]Population 431331'!DO34</f>
        <v>0.7286652078774617</v>
      </c>
      <c r="BI34" s="64">
        <f>'Population 431331'!DP34/'Population 431331'!DQ34</f>
        <v>0.7304772234273319</v>
      </c>
      <c r="BJ34" s="64">
        <f>'Population 431331'!DR34/'Population 431331'!DS34</f>
        <v>0.71659482758620685</v>
      </c>
      <c r="BK34" s="64">
        <f>'Population 431331'!DT34/'Population 431331'!DU34</f>
        <v>0.71880199667221301</v>
      </c>
      <c r="BL34" s="64">
        <f>'Population 431331'!DV34/'Population 431331'!DW34</f>
        <v>0.71986791414419371</v>
      </c>
    </row>
    <row r="35" spans="1:64" s="21" customFormat="1" ht="15" customHeight="1" x14ac:dyDescent="0.25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'[1]Population 431331'!DN35/'[1]Population 431331'!DO35</f>
        <v>0.73716012084592142</v>
      </c>
      <c r="BI35" s="64">
        <f>'Population 431331'!DP35/'Population 431331'!DQ35</f>
        <v>0.73984962406015042</v>
      </c>
      <c r="BJ35" s="64">
        <f>'Population 431331'!DR35/'Population 431331'!DS35</f>
        <v>0.72072072072072069</v>
      </c>
      <c r="BK35" s="64">
        <f>'Population 431331'!DT35/'Population 431331'!DU35</f>
        <v>0.71875</v>
      </c>
      <c r="BL35" s="64">
        <f>'Population 431331'!DV35/'Population 431331'!DW35</f>
        <v>0.7321428571428571</v>
      </c>
    </row>
    <row r="36" spans="1:64" s="21" customFormat="1" ht="15" customHeight="1" x14ac:dyDescent="0.25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'[1]Population 431331'!DN36/'[1]Population 431331'!DO36</f>
        <v>0.70822441182384877</v>
      </c>
      <c r="BI36" s="64">
        <f>'Population 431331'!DP36/'Population 431331'!DQ36</f>
        <v>0.71545527156549515</v>
      </c>
      <c r="BJ36" s="64">
        <f>'Population 431331'!DR36/'Population 431331'!DS36</f>
        <v>0.70859746434231374</v>
      </c>
      <c r="BK36" s="64">
        <f>'Population 431331'!DT36/'Population 431331'!DU36</f>
        <v>0.71074206432625608</v>
      </c>
      <c r="BL36" s="64">
        <f>'Population 431331'!DV36/'Population 431331'!DW36</f>
        <v>0.70588235294117652</v>
      </c>
    </row>
    <row r="37" spans="1:64" s="21" customFormat="1" ht="15" customHeight="1" x14ac:dyDescent="0.25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'[1]Population 431331'!DN37/'[1]Population 431331'!DO37</f>
        <v>0.7441016333938294</v>
      </c>
      <c r="BI37" s="64">
        <f>'Population 431331'!DP37/'Population 431331'!DQ37</f>
        <v>0.7405745062836625</v>
      </c>
      <c r="BJ37" s="64">
        <f>'Population 431331'!DR37/'Population 431331'!DS37</f>
        <v>0.72429481346678803</v>
      </c>
      <c r="BK37" s="64">
        <f>'Population 431331'!DT37/'Population 431331'!DU37</f>
        <v>0.72391505078485685</v>
      </c>
      <c r="BL37" s="64">
        <f>'Population 431331'!DV37/'Population 431331'!DW37</f>
        <v>0.71970397779833484</v>
      </c>
    </row>
    <row r="38" spans="1:64" s="68" customFormat="1" ht="15" customHeight="1" x14ac:dyDescent="0.3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'[1]Population 431331'!DN38/'[1]Population 431331'!DO38</f>
        <v>0.72434413580246915</v>
      </c>
      <c r="BI38" s="95">
        <f>'Population 431331'!DP38/'Population 431331'!DQ38</f>
        <v>0.72865474710775413</v>
      </c>
      <c r="BJ38" s="95">
        <f>'Population 431331'!DR38/'Population 431331'!DS38</f>
        <v>0.71838368436100253</v>
      </c>
      <c r="BK38" s="95">
        <f>'Population 431331'!DT38/'Population 431331'!DU38</f>
        <v>0.72139401717839868</v>
      </c>
      <c r="BL38" s="95">
        <f>'Population 431331'!DV38/'Population 431331'!DW38</f>
        <v>0.71882976634596507</v>
      </c>
    </row>
    <row r="39" spans="1:64" s="21" customFormat="1" ht="15" customHeight="1" x14ac:dyDescent="0.25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'[1]Population 431331'!DN39/'[1]Population 431331'!DO39</f>
        <v>0.79034582132564846</v>
      </c>
      <c r="BI39" s="64">
        <f>'Population 431331'!DP39/'Population 431331'!DQ39</f>
        <v>0.79388770433546552</v>
      </c>
      <c r="BJ39" s="64">
        <f>'Population 431331'!DR39/'Population 431331'!DS39</f>
        <v>0.78267045454545459</v>
      </c>
      <c r="BK39" s="64">
        <f>'Population 431331'!DT39/'Population 431331'!DU39</f>
        <v>0.78698224852071008</v>
      </c>
      <c r="BL39" s="64">
        <f>'Population 431331'!DV39/'Population 431331'!DW39</f>
        <v>0.78175182481751826</v>
      </c>
    </row>
    <row r="40" spans="1:64" s="21" customFormat="1" ht="15" customHeight="1" x14ac:dyDescent="0.25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'[1]Population 431331'!DN40/'[1]Population 431331'!DO40</f>
        <v>0.6697416974169742</v>
      </c>
      <c r="BI40" s="64">
        <f>'Population 431331'!DP40/'Population 431331'!DQ40</f>
        <v>0.67878359264497878</v>
      </c>
      <c r="BJ40" s="64">
        <f>'Population 431331'!DR40/'Population 431331'!DS40</f>
        <v>0.67062986553432413</v>
      </c>
      <c r="BK40" s="64">
        <f>'Population 431331'!DT40/'Population 431331'!DU40</f>
        <v>0.67267223983857016</v>
      </c>
      <c r="BL40" s="64">
        <f>'Population 431331'!DV40/'Population 431331'!DW40</f>
        <v>0.67366628830874009</v>
      </c>
    </row>
    <row r="41" spans="1:64" s="21" customFormat="1" ht="15" customHeight="1" x14ac:dyDescent="0.25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'[1]Population 431331'!DN41/'[1]Population 431331'!DO41</f>
        <v>0.76978417266187049</v>
      </c>
      <c r="BI41" s="64">
        <f>'Population 431331'!DP41/'Population 431331'!DQ41</f>
        <v>0.7736720554272517</v>
      </c>
      <c r="BJ41" s="64">
        <f>'Population 431331'!DR41/'Population 431331'!DS41</f>
        <v>0.75409836065573765</v>
      </c>
      <c r="BK41" s="64">
        <f>'Population 431331'!DT41/'Population 431331'!DU41</f>
        <v>0.75352112676056338</v>
      </c>
      <c r="BL41" s="64">
        <f>'Population 431331'!DV41/'Population 431331'!DW41</f>
        <v>0.74770642201834858</v>
      </c>
    </row>
    <row r="42" spans="1:64" s="21" customFormat="1" ht="15" customHeight="1" x14ac:dyDescent="0.25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'[1]Population 431331'!DN42/'[1]Population 431331'!DO42</f>
        <v>0.65075376884422109</v>
      </c>
      <c r="BI42" s="64">
        <f>'Population 431331'!DP42/'Population 431331'!DQ42</f>
        <v>0.65666666666666662</v>
      </c>
      <c r="BJ42" s="64">
        <f>'Population 431331'!DR42/'Population 431331'!DS42</f>
        <v>0.64063811922753988</v>
      </c>
      <c r="BK42" s="64">
        <f>'Population 431331'!DT42/'Population 431331'!DU42</f>
        <v>0.64769874476987443</v>
      </c>
      <c r="BL42" s="64">
        <f>'Population 431331'!DV42/'Population 431331'!DW42</f>
        <v>0.6470588235294118</v>
      </c>
    </row>
    <row r="43" spans="1:64" s="21" customFormat="1" ht="15" customHeight="1" x14ac:dyDescent="0.25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'[1]Population 431331'!DN43/'[1]Population 431331'!DO43</f>
        <v>0.77463712757830405</v>
      </c>
      <c r="BI43" s="64">
        <f>'Population 431331'!DP43/'Population 431331'!DQ43</f>
        <v>0.78452200303490138</v>
      </c>
      <c r="BJ43" s="64">
        <f>'Population 431331'!DR43/'Population 431331'!DS43</f>
        <v>0.7726586102719033</v>
      </c>
      <c r="BK43" s="64">
        <f>'Population 431331'!DT43/'Population 431331'!DU43</f>
        <v>0.76876421531463235</v>
      </c>
      <c r="BL43" s="64">
        <f>'Population 431331'!DV43/'Population 431331'!DW43</f>
        <v>0.77414561664190196</v>
      </c>
    </row>
    <row r="44" spans="1:64" s="21" customFormat="1" ht="15" customHeight="1" x14ac:dyDescent="0.25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'[1]Population 431331'!DN44/'[1]Population 431331'!DO44</f>
        <v>0.70002901073397161</v>
      </c>
      <c r="BI44" s="64">
        <f>'Population 431331'!DP44/'Population 431331'!DQ44</f>
        <v>0.7093225246091488</v>
      </c>
      <c r="BJ44" s="64">
        <f>'Population 431331'!DR44/'Population 431331'!DS44</f>
        <v>0.69951022760011528</v>
      </c>
      <c r="BK44" s="64">
        <f>'Population 431331'!DT44/'Population 431331'!DU44</f>
        <v>0.69631901840490795</v>
      </c>
      <c r="BL44" s="64">
        <f>'Population 431331'!DV44/'Population 431331'!DW44</f>
        <v>0.69446135118685337</v>
      </c>
    </row>
    <row r="45" spans="1:64" s="21" customFormat="1" ht="15" customHeight="1" x14ac:dyDescent="0.25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'[1]Population 431331'!DN45/'[1]Population 431331'!DO45</f>
        <v>0.625</v>
      </c>
      <c r="BI45" s="64">
        <f>'Population 431331'!DP45/'Population 431331'!DQ45</f>
        <v>0.63245033112582782</v>
      </c>
      <c r="BJ45" s="64">
        <f>'Population 431331'!DR45/'Population 431331'!DS45</f>
        <v>0.6266025641025641</v>
      </c>
      <c r="BK45" s="64">
        <f>'Population 431331'!DT45/'Population 431331'!DU45</f>
        <v>0.63227953410981697</v>
      </c>
      <c r="BL45" s="64">
        <f>'Population 431331'!DV45/'Population 431331'!DW45</f>
        <v>0.6356209150326797</v>
      </c>
    </row>
    <row r="46" spans="1:64" s="21" customFormat="1" ht="15" customHeight="1" x14ac:dyDescent="0.25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'[1]Population 431331'!DN46/'[1]Population 431331'!DO46</f>
        <v>0.76221198156682024</v>
      </c>
      <c r="BI46" s="64">
        <f>'Population 431331'!DP46/'Population 431331'!DQ46</f>
        <v>0.77829747427502338</v>
      </c>
      <c r="BJ46" s="64">
        <f>'Population 431331'!DR46/'Population 431331'!DS46</f>
        <v>0.76850984067478911</v>
      </c>
      <c r="BK46" s="64">
        <f>'Population 431331'!DT46/'Population 431331'!DU46</f>
        <v>0.77703984819734351</v>
      </c>
      <c r="BL46" s="64">
        <f>'Population 431331'!DV46/'Population 431331'!DW46</f>
        <v>0.77009345794392525</v>
      </c>
    </row>
    <row r="47" spans="1:64" s="21" customFormat="1" ht="15" customHeight="1" x14ac:dyDescent="0.25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'[1]Population 431331'!DN47/'[1]Population 431331'!DO47</f>
        <v>0.6986607142857143</v>
      </c>
      <c r="BI47" s="64">
        <f>'Population 431331'!DP47/'Population 431331'!DQ47</f>
        <v>0.69933184855233854</v>
      </c>
      <c r="BJ47" s="64">
        <f>'Population 431331'!DR47/'Population 431331'!DS47</f>
        <v>0.68197088465845468</v>
      </c>
      <c r="BK47" s="64">
        <f>'Population 431331'!DT47/'Population 431331'!DU47</f>
        <v>0.67327887981330226</v>
      </c>
      <c r="BL47" s="64">
        <f>'Population 431331'!DV47/'Population 431331'!DW47</f>
        <v>0.6607142857142857</v>
      </c>
    </row>
    <row r="48" spans="1:64" s="68" customFormat="1" ht="15" customHeight="1" x14ac:dyDescent="0.3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'[1]Population 431331'!DN48/'[1]Population 431331'!DO48</f>
        <v>0.70012662599286291</v>
      </c>
      <c r="BI48" s="95">
        <f>'Population 431331'!DP48/'Population 431331'!DQ48</f>
        <v>0.70847418781871307</v>
      </c>
      <c r="BJ48" s="95">
        <f>'Population 431331'!DR48/'Population 431331'!DS48</f>
        <v>0.69811104751001718</v>
      </c>
      <c r="BK48" s="95">
        <f>'Population 431331'!DT48/'Population 431331'!DU48</f>
        <v>0.69909422420891665</v>
      </c>
      <c r="BL48" s="95">
        <f>'Population 431331'!DV48/'Population 431331'!DW48</f>
        <v>0.6981121115306419</v>
      </c>
    </row>
    <row r="49" spans="1:64" s="21" customFormat="1" ht="15" customHeight="1" x14ac:dyDescent="0.25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'[1]Population 431331'!DN49/'[1]Population 431331'!DO49</f>
        <v>0.7589285714285714</v>
      </c>
      <c r="BI49" s="64">
        <f>'Population 431331'!DP49/'Population 431331'!DQ49</f>
        <v>0.73275862068965514</v>
      </c>
      <c r="BJ49" s="64">
        <f>'Population 431331'!DR49/'Population 431331'!DS49</f>
        <v>0.7168141592920354</v>
      </c>
      <c r="BK49" s="64">
        <f>'Population 431331'!DT49/'Population 431331'!DU49</f>
        <v>0.71962616822429903</v>
      </c>
      <c r="BL49" s="64">
        <f>'Population 431331'!DV49/'Population 431331'!DW49</f>
        <v>0.72641509433962259</v>
      </c>
    </row>
    <row r="50" spans="1:64" s="21" customFormat="1" ht="15" customHeight="1" x14ac:dyDescent="0.25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'[1]Population 431331'!DN50/'[1]Population 431331'!DO50</f>
        <v>0.75328083989501315</v>
      </c>
      <c r="BI50" s="64">
        <f>'Population 431331'!DP50/'Population 431331'!DQ50</f>
        <v>0.75197889182058042</v>
      </c>
      <c r="BJ50" s="64">
        <f>'Population 431331'!DR50/'Population 431331'!DS50</f>
        <v>0.72845953002610964</v>
      </c>
      <c r="BK50" s="64">
        <f>'Population 431331'!DT50/'Population 431331'!DU50</f>
        <v>0.72703412073490814</v>
      </c>
      <c r="BL50" s="64">
        <f>'Population 431331'!DV50/'Population 431331'!DW50</f>
        <v>0.73007712082262211</v>
      </c>
    </row>
    <row r="51" spans="1:64" s="21" customFormat="1" ht="15" customHeight="1" x14ac:dyDescent="0.25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'[1]Population 431331'!DN51/'[1]Population 431331'!DO51</f>
        <v>0.63745019920318724</v>
      </c>
      <c r="BI51" s="64">
        <f>'Population 431331'!DP51/'Population 431331'!DQ51</f>
        <v>0.64566929133858264</v>
      </c>
      <c r="BJ51" s="64">
        <f>'Population 431331'!DR51/'Population 431331'!DS51</f>
        <v>0.6417322834645669</v>
      </c>
      <c r="BK51" s="64">
        <f>'Population 431331'!DT51/'Population 431331'!DU51</f>
        <v>0.65560165975103735</v>
      </c>
      <c r="BL51" s="64">
        <f>'Population 431331'!DV51/'Population 431331'!DW51</f>
        <v>0.66806722689075626</v>
      </c>
    </row>
    <row r="52" spans="1:64" s="21" customFormat="1" ht="15" customHeight="1" x14ac:dyDescent="0.25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'[1]Population 431331'!DN52/'[1]Population 431331'!DO52</f>
        <v>0.76497695852534564</v>
      </c>
      <c r="BI52" s="64">
        <f>'Population 431331'!DP52/'Population 431331'!DQ52</f>
        <v>0.76497695852534564</v>
      </c>
      <c r="BJ52" s="64">
        <f>'Population 431331'!DR52/'Population 431331'!DS52</f>
        <v>0.74439461883408076</v>
      </c>
      <c r="BK52" s="64">
        <f>'Population 431331'!DT52/'Population 431331'!DU52</f>
        <v>0.73708920187793425</v>
      </c>
      <c r="BL52" s="64">
        <f>'Population 431331'!DV52/'Population 431331'!DW52</f>
        <v>0.74883720930232556</v>
      </c>
    </row>
    <row r="53" spans="1:64" s="21" customFormat="1" ht="15" customHeight="1" x14ac:dyDescent="0.25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'[1]Population 431331'!DN53/'[1]Population 431331'!DO53</f>
        <v>0.65775401069518713</v>
      </c>
      <c r="BI53" s="64">
        <f>'Population 431331'!DP53/'Population 431331'!DQ53</f>
        <v>0.68085106382978722</v>
      </c>
      <c r="BJ53" s="64">
        <f>'Population 431331'!DR53/'Population 431331'!DS53</f>
        <v>0.63978494623655913</v>
      </c>
      <c r="BK53" s="64">
        <f>'Population 431331'!DT53/'Population 431331'!DU53</f>
        <v>0.64516129032258063</v>
      </c>
      <c r="BL53" s="64">
        <f>'Population 431331'!DV53/'Population 431331'!DW53</f>
        <v>0.61202185792349728</v>
      </c>
    </row>
    <row r="54" spans="1:64" s="21" customFormat="1" ht="15" customHeight="1" x14ac:dyDescent="0.25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'[1]Population 431331'!DN54/'[1]Population 431331'!DO54</f>
        <v>0.76964769647696474</v>
      </c>
      <c r="BI54" s="64">
        <f>'Population 431331'!DP54/'Population 431331'!DQ54</f>
        <v>0.76519337016574585</v>
      </c>
      <c r="BJ54" s="64">
        <f>'Population 431331'!DR54/'Population 431331'!DS54</f>
        <v>0.76243093922651939</v>
      </c>
      <c r="BK54" s="64">
        <f>'Population 431331'!DT54/'Population 431331'!DU54</f>
        <v>0.76696165191740417</v>
      </c>
      <c r="BL54" s="64">
        <f>'Population 431331'!DV54/'Population 431331'!DW54</f>
        <v>0.77448071216617209</v>
      </c>
    </row>
    <row r="55" spans="1:64" s="21" customFormat="1" ht="15" customHeight="1" x14ac:dyDescent="0.25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'[1]Population 431331'!DN55/'[1]Population 431331'!DO55</f>
        <v>0.69759450171821302</v>
      </c>
      <c r="BI55" s="64">
        <f>'Population 431331'!DP55/'Population 431331'!DQ55</f>
        <v>0.69047619047619047</v>
      </c>
      <c r="BJ55" s="64">
        <f>'Population 431331'!DR55/'Population 431331'!DS55</f>
        <v>0.67820069204152245</v>
      </c>
      <c r="BK55" s="64">
        <f>'Population 431331'!DT55/'Population 431331'!DU55</f>
        <v>0.6785714285714286</v>
      </c>
      <c r="BL55" s="64">
        <f>'Population 431331'!DV55/'Population 431331'!DW55</f>
        <v>0.68531468531468531</v>
      </c>
    </row>
    <row r="56" spans="1:64" s="21" customFormat="1" ht="15" customHeight="1" x14ac:dyDescent="0.25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'[1]Population 431331'!DN56/'[1]Population 431331'!DO56</f>
        <v>0.61188118811881187</v>
      </c>
      <c r="BI56" s="64">
        <f>'Population 431331'!DP56/'Population 431331'!DQ56</f>
        <v>0.62068965517241381</v>
      </c>
      <c r="BJ56" s="64">
        <f>'Population 431331'!DR56/'Population 431331'!DS56</f>
        <v>0.6064030131826742</v>
      </c>
      <c r="BK56" s="64">
        <f>'Population 431331'!DT56/'Population 431331'!DU56</f>
        <v>0.59334565619223656</v>
      </c>
      <c r="BL56" s="64">
        <f>'Population 431331'!DV56/'Population 431331'!DW56</f>
        <v>0.61050724637681164</v>
      </c>
    </row>
    <row r="57" spans="1:64" s="21" customFormat="1" ht="15" customHeight="1" x14ac:dyDescent="0.25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'[1]Population 431331'!DN57/'[1]Population 431331'!DO57</f>
        <v>0.68918918918918914</v>
      </c>
      <c r="BI57" s="64">
        <f>'Population 431331'!DP57/'Population 431331'!DQ57</f>
        <v>0.69387755102040816</v>
      </c>
      <c r="BJ57" s="64">
        <f>'Population 431331'!DR57/'Population 431331'!DS57</f>
        <v>0.6912751677852349</v>
      </c>
      <c r="BK57" s="64">
        <f>'Population 431331'!DT57/'Population 431331'!DU57</f>
        <v>0.69871794871794868</v>
      </c>
      <c r="BL57" s="64">
        <f>'Population 431331'!DV57/'Population 431331'!DW57</f>
        <v>0.67721518987341767</v>
      </c>
    </row>
    <row r="58" spans="1:64" s="21" customFormat="1" ht="15" customHeight="1" x14ac:dyDescent="0.25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'[1]Population 431331'!DN58/'[1]Population 431331'!DO58</f>
        <v>0.75519630484988454</v>
      </c>
      <c r="BI58" s="64">
        <f>'Population 431331'!DP58/'Population 431331'!DQ58</f>
        <v>0.7477678571428571</v>
      </c>
      <c r="BJ58" s="64">
        <f>'Population 431331'!DR58/'Population 431331'!DS58</f>
        <v>0.75777777777777777</v>
      </c>
      <c r="BK58" s="64">
        <f>'Population 431331'!DT58/'Population 431331'!DU58</f>
        <v>0.76605504587155959</v>
      </c>
      <c r="BL58" s="64">
        <f>'Population 431331'!DV58/'Population 431331'!DW58</f>
        <v>0.76629213483146064</v>
      </c>
    </row>
    <row r="59" spans="1:64" s="21" customFormat="1" ht="15" customHeight="1" x14ac:dyDescent="0.25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'[1]Population 431331'!DN59/'[1]Population 431331'!DO59</f>
        <v>0.59139784946236562</v>
      </c>
      <c r="BI59" s="64">
        <f>'Population 431331'!DP59/'Population 431331'!DQ59</f>
        <v>0.58666666666666667</v>
      </c>
      <c r="BJ59" s="64">
        <f>'Population 431331'!DR59/'Population 431331'!DS59</f>
        <v>0.55585831062670299</v>
      </c>
      <c r="BK59" s="64">
        <f>'Population 431331'!DT59/'Population 431331'!DU59</f>
        <v>0.56214689265536721</v>
      </c>
      <c r="BL59" s="64">
        <f>'Population 431331'!DV59/'Population 431331'!DW59</f>
        <v>0.54022988505747127</v>
      </c>
    </row>
    <row r="60" spans="1:64" s="21" customFormat="1" ht="15" customHeight="1" x14ac:dyDescent="0.25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'[1]Population 431331'!DN60/'[1]Population 431331'!DO60</f>
        <v>0.77917540181691125</v>
      </c>
      <c r="BI60" s="64">
        <f>'Population 431331'!DP60/'Population 431331'!DQ60</f>
        <v>0.77910238429172507</v>
      </c>
      <c r="BJ60" s="64">
        <f>'Population 431331'!DR60/'Population 431331'!DS60</f>
        <v>0.77333333333333332</v>
      </c>
      <c r="BK60" s="64">
        <f>'Population 431331'!DT60/'Population 431331'!DU60</f>
        <v>0.77546628407460549</v>
      </c>
      <c r="BL60" s="64">
        <f>'Population 431331'!DV60/'Population 431331'!DW60</f>
        <v>0.7748391708363116</v>
      </c>
    </row>
    <row r="61" spans="1:64" s="21" customFormat="1" ht="15" customHeight="1" x14ac:dyDescent="0.25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'[1]Population 431331'!DN61/'[1]Population 431331'!DO61</f>
        <v>0.7432432432432432</v>
      </c>
      <c r="BI61" s="64">
        <f>'Population 431331'!DP61/'Population 431331'!DQ61</f>
        <v>0.7532133676092545</v>
      </c>
      <c r="BJ61" s="64">
        <f>'Population 431331'!DR61/'Population 431331'!DS61</f>
        <v>0.7443037974683544</v>
      </c>
      <c r="BK61" s="64">
        <f>'Population 431331'!DT61/'Population 431331'!DU61</f>
        <v>0.71657754010695185</v>
      </c>
      <c r="BL61" s="64">
        <f>'Population 431331'!DV61/'Population 431331'!DW61</f>
        <v>0.7289972899728997</v>
      </c>
    </row>
    <row r="62" spans="1:64" s="21" customFormat="1" ht="15" customHeight="1" x14ac:dyDescent="0.25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'[1]Population 431331'!DN62/'[1]Population 431331'!DO62</f>
        <v>0.69376979936642025</v>
      </c>
      <c r="BI62" s="64">
        <f>'Population 431331'!DP62/'Population 431331'!DQ62</f>
        <v>0.70347003154574128</v>
      </c>
      <c r="BJ62" s="64">
        <f>'Population 431331'!DR62/'Population 431331'!DS62</f>
        <v>0.69491525423728817</v>
      </c>
      <c r="BK62" s="64">
        <f>'Population 431331'!DT62/'Population 431331'!DU62</f>
        <v>0.71096345514950166</v>
      </c>
      <c r="BL62" s="64">
        <f>'Population 431331'!DV62/'Population 431331'!DW62</f>
        <v>0.71072589382448537</v>
      </c>
    </row>
    <row r="63" spans="1:64" s="21" customFormat="1" ht="15" customHeight="1" x14ac:dyDescent="0.25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'[1]Population 431331'!DN63/'[1]Population 431331'!DO63</f>
        <v>0.69516728624535318</v>
      </c>
      <c r="BI63" s="64">
        <f>'Population 431331'!DP63/'Population 431331'!DQ63</f>
        <v>0.70740740740740737</v>
      </c>
      <c r="BJ63" s="64">
        <f>'Population 431331'!DR63/'Population 431331'!DS63</f>
        <v>0.70220588235294112</v>
      </c>
      <c r="BK63" s="64">
        <f>'Population 431331'!DT63/'Population 431331'!DU63</f>
        <v>0.69963369963369959</v>
      </c>
      <c r="BL63" s="64">
        <f>'Population 431331'!DV63/'Population 431331'!DW63</f>
        <v>0.71003717472118955</v>
      </c>
    </row>
    <row r="64" spans="1:64" s="21" customFormat="1" ht="15" customHeight="1" x14ac:dyDescent="0.25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'[1]Population 431331'!DN64/'[1]Population 431331'!DO64</f>
        <v>0.57657657657657657</v>
      </c>
      <c r="BI64" s="64">
        <f>'Population 431331'!DP64/'Population 431331'!DQ64</f>
        <v>0.58620689655172409</v>
      </c>
      <c r="BJ64" s="64">
        <f>'Population 431331'!DR64/'Population 431331'!DS64</f>
        <v>0.55000000000000004</v>
      </c>
      <c r="BK64" s="64">
        <f>'Population 431331'!DT64/'Population 431331'!DU64</f>
        <v>0.59166666666666667</v>
      </c>
      <c r="BL64" s="64">
        <f>'Population 431331'!DV64/'Population 431331'!DW64</f>
        <v>0.56666666666666665</v>
      </c>
    </row>
    <row r="65" spans="1:64" s="21" customFormat="1" ht="15" customHeight="1" x14ac:dyDescent="0.25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'[1]Population 431331'!DN65/'[1]Population 431331'!DO65</f>
        <v>0.74375000000000002</v>
      </c>
      <c r="BI65" s="64">
        <f>'Population 431331'!DP65/'Population 431331'!DQ65</f>
        <v>0.77300613496932513</v>
      </c>
      <c r="BJ65" s="64">
        <f>'Population 431331'!DR65/'Population 431331'!DS65</f>
        <v>0.73939393939393938</v>
      </c>
      <c r="BK65" s="64">
        <f>'Population 431331'!DT65/'Population 431331'!DU65</f>
        <v>0.73291925465838514</v>
      </c>
      <c r="BL65" s="64">
        <f>'Population 431331'!DV65/'Population 431331'!DW65</f>
        <v>0.71597633136094674</v>
      </c>
    </row>
    <row r="66" spans="1:64" s="21" customFormat="1" ht="15" customHeight="1" x14ac:dyDescent="0.25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'[1]Population 431331'!DN66/'[1]Population 431331'!DO66</f>
        <v>0.70431893687707636</v>
      </c>
      <c r="BI66" s="64">
        <f>'Population 431331'!DP66/'Population 431331'!DQ66</f>
        <v>0.71704180064308687</v>
      </c>
      <c r="BJ66" s="64">
        <f>'Population 431331'!DR66/'Population 431331'!DS66</f>
        <v>0.69453376205787787</v>
      </c>
      <c r="BK66" s="64">
        <f>'Population 431331'!DT66/'Population 431331'!DU66</f>
        <v>0.67647058823529416</v>
      </c>
      <c r="BL66" s="64">
        <f>'Population 431331'!DV66/'Population 431331'!DW66</f>
        <v>0.66774193548387095</v>
      </c>
    </row>
    <row r="67" spans="1:64" s="21" customFormat="1" ht="15" customHeight="1" x14ac:dyDescent="0.25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'[1]Population 431331'!DN67/'[1]Population 431331'!DO67</f>
        <v>0.68781725888324874</v>
      </c>
      <c r="BI67" s="64">
        <f>'Population 431331'!DP67/'Population 431331'!DQ67</f>
        <v>0.6767676767676768</v>
      </c>
      <c r="BJ67" s="64">
        <f>'Population 431331'!DR67/'Population 431331'!DS67</f>
        <v>0.6634146341463415</v>
      </c>
      <c r="BK67" s="64">
        <f>'Population 431331'!DT67/'Population 431331'!DU67</f>
        <v>0.68811881188118806</v>
      </c>
      <c r="BL67" s="64">
        <f>'Population 431331'!DV67/'Population 431331'!DW67</f>
        <v>0.68974358974358974</v>
      </c>
    </row>
    <row r="68" spans="1:64" s="21" customFormat="1" ht="15" customHeight="1" x14ac:dyDescent="0.25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'[1]Population 431331'!DN68/'[1]Population 431331'!DO68</f>
        <v>0.72263868065967019</v>
      </c>
      <c r="BI68" s="64">
        <f>'Population 431331'!DP68/'Population 431331'!DQ68</f>
        <v>0.72563718140929534</v>
      </c>
      <c r="BJ68" s="64">
        <f>'Population 431331'!DR68/'Population 431331'!DS68</f>
        <v>0.70403587443946192</v>
      </c>
      <c r="BK68" s="64">
        <f>'Population 431331'!DT68/'Population 431331'!DU68</f>
        <v>0.70461538461538464</v>
      </c>
      <c r="BL68" s="64">
        <f>'Population 431331'!DV68/'Population 431331'!DW68</f>
        <v>0.70972644376899696</v>
      </c>
    </row>
    <row r="69" spans="1:64" s="21" customFormat="1" ht="15" customHeight="1" x14ac:dyDescent="0.25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'[1]Population 431331'!DN69/'[1]Population 431331'!DO69</f>
        <v>0.7142857142857143</v>
      </c>
      <c r="BI69" s="64">
        <f>'Population 431331'!DP69/'Population 431331'!DQ69</f>
        <v>0.73170731707317072</v>
      </c>
      <c r="BJ69" s="64">
        <f>'Population 431331'!DR69/'Population 431331'!DS69</f>
        <v>0.72016460905349799</v>
      </c>
      <c r="BK69" s="64">
        <f>'Population 431331'!DT69/'Population 431331'!DU69</f>
        <v>0.70954356846473032</v>
      </c>
      <c r="BL69" s="64">
        <f>'Population 431331'!DV69/'Population 431331'!DW69</f>
        <v>0.7021276595744681</v>
      </c>
    </row>
    <row r="70" spans="1:64" s="21" customFormat="1" ht="15" customHeight="1" x14ac:dyDescent="0.25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'[1]Population 431331'!DN70/'[1]Population 431331'!DO70</f>
        <v>0.67479674796747968</v>
      </c>
      <c r="BI70" s="64">
        <f>'Population 431331'!DP70/'Population 431331'!DQ70</f>
        <v>0.703125</v>
      </c>
      <c r="BJ70" s="64">
        <f>'Population 431331'!DR70/'Population 431331'!DS70</f>
        <v>0.67692307692307696</v>
      </c>
      <c r="BK70" s="64">
        <f>'Population 431331'!DT70/'Population 431331'!DU70</f>
        <v>0.70866141732283461</v>
      </c>
      <c r="BL70" s="64">
        <f>'Population 431331'!DV70/'Population 431331'!DW70</f>
        <v>0.71111111111111114</v>
      </c>
    </row>
    <row r="71" spans="1:64" s="21" customFormat="1" ht="15" customHeight="1" x14ac:dyDescent="0.25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'[1]Population 431331'!DN71/'[1]Population 431331'!DO71</f>
        <v>0.69432918395573995</v>
      </c>
      <c r="BI71" s="64">
        <f>'Population 431331'!DP71/'Population 431331'!DQ71</f>
        <v>0.71272229822161426</v>
      </c>
      <c r="BJ71" s="64">
        <f>'Population 431331'!DR71/'Population 431331'!DS71</f>
        <v>0.69877883310719136</v>
      </c>
      <c r="BK71" s="64">
        <f>'Population 431331'!DT71/'Population 431331'!DU71</f>
        <v>0.70749279538904897</v>
      </c>
      <c r="BL71" s="64">
        <f>'Population 431331'!DV71/'Population 431331'!DW71</f>
        <v>0.71045197740112997</v>
      </c>
    </row>
    <row r="72" spans="1:64" s="21" customFormat="1" ht="15" customHeight="1" x14ac:dyDescent="0.25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'[1]Population 431331'!DN72/'[1]Population 431331'!DO72</f>
        <v>0.67096774193548392</v>
      </c>
      <c r="BI72" s="64">
        <f>'Population 431331'!DP72/'Population 431331'!DQ72</f>
        <v>0.68008474576271183</v>
      </c>
      <c r="BJ72" s="64">
        <f>'Population 431331'!DR72/'Population 431331'!DS72</f>
        <v>0.66877637130801693</v>
      </c>
      <c r="BK72" s="64">
        <f>'Population 431331'!DT72/'Population 431331'!DU72</f>
        <v>0.66815144766146994</v>
      </c>
      <c r="BL72" s="64">
        <f>'Population 431331'!DV72/'Population 431331'!DW72</f>
        <v>0.67342342342342343</v>
      </c>
    </row>
    <row r="73" spans="1:64" s="21" customFormat="1" ht="15" customHeight="1" x14ac:dyDescent="0.25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'[1]Population 431331'!DN73/'[1]Population 431331'!DO73</f>
        <v>0.68359375</v>
      </c>
      <c r="BI73" s="64">
        <f>'Population 431331'!DP73/'Population 431331'!DQ73</f>
        <v>0.68482490272373542</v>
      </c>
      <c r="BJ73" s="64">
        <f>'Population 431331'!DR73/'Population 431331'!DS73</f>
        <v>0.66279069767441856</v>
      </c>
      <c r="BK73" s="64">
        <f>'Population 431331'!DT73/'Population 431331'!DU73</f>
        <v>0.66538461538461535</v>
      </c>
      <c r="BL73" s="64">
        <f>'Population 431331'!DV73/'Population 431331'!DW73</f>
        <v>0.6640926640926641</v>
      </c>
    </row>
    <row r="74" spans="1:64" s="21" customFormat="1" ht="15" customHeight="1" x14ac:dyDescent="0.25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'[1]Population 431331'!DN74/'[1]Population 431331'!DO74</f>
        <v>0.70588235294117652</v>
      </c>
      <c r="BI74" s="64">
        <f>'Population 431331'!DP74/'Population 431331'!DQ74</f>
        <v>0.71004566210045661</v>
      </c>
      <c r="BJ74" s="64">
        <f>'Population 431331'!DR74/'Population 431331'!DS74</f>
        <v>0.69078947368421051</v>
      </c>
      <c r="BK74" s="64">
        <f>'Population 431331'!DT74/'Population 431331'!DU74</f>
        <v>0.68008948545861303</v>
      </c>
      <c r="BL74" s="64">
        <f>'Population 431331'!DV74/'Population 431331'!DW74</f>
        <v>0.67873303167420818</v>
      </c>
    </row>
    <row r="75" spans="1:64" s="21" customFormat="1" ht="15" customHeight="1" x14ac:dyDescent="0.25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'[1]Population 431331'!DN75/'[1]Population 431331'!DO75</f>
        <v>0.44262295081967212</v>
      </c>
      <c r="BI75" s="64">
        <f>'Population 431331'!DP75/'Population 431331'!DQ75</f>
        <v>0.44262295081967212</v>
      </c>
      <c r="BJ75" s="64">
        <f>'Population 431331'!DR75/'Population 431331'!DS75</f>
        <v>0.44537815126050423</v>
      </c>
      <c r="BK75" s="64">
        <f>'Population 431331'!DT75/'Population 431331'!DU75</f>
        <v>0.45161290322580644</v>
      </c>
      <c r="BL75" s="64">
        <f>'Population 431331'!DV75/'Population 431331'!DW75</f>
        <v>0.44354838709677419</v>
      </c>
    </row>
    <row r="76" spans="1:64" s="21" customFormat="1" ht="15" customHeight="1" x14ac:dyDescent="0.25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'[1]Population 431331'!DN76/'[1]Population 431331'!DO76</f>
        <v>0.66843501326259946</v>
      </c>
      <c r="BI76" s="64">
        <f>'Population 431331'!DP76/'Population 431331'!DQ76</f>
        <v>0.65699208443271773</v>
      </c>
      <c r="BJ76" s="64">
        <f>'Population 431331'!DR76/'Population 431331'!DS76</f>
        <v>0.62169312169312174</v>
      </c>
      <c r="BK76" s="64">
        <f>'Population 431331'!DT76/'Population 431331'!DU76</f>
        <v>0.60742705570291777</v>
      </c>
      <c r="BL76" s="64">
        <f>'Population 431331'!DV76/'Population 431331'!DW76</f>
        <v>0.61381074168797956</v>
      </c>
    </row>
    <row r="77" spans="1:64" s="21" customFormat="1" ht="15" customHeight="1" x14ac:dyDescent="0.25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'[1]Population 431331'!DN77/'[1]Population 431331'!DO77</f>
        <v>0.69590643274853803</v>
      </c>
      <c r="BI77" s="64">
        <f>'Population 431331'!DP77/'Population 431331'!DQ77</f>
        <v>0.69512195121951215</v>
      </c>
      <c r="BJ77" s="64">
        <f>'Population 431331'!DR77/'Population 431331'!DS77</f>
        <v>0.6858974358974359</v>
      </c>
      <c r="BK77" s="64">
        <f>'Population 431331'!DT77/'Population 431331'!DU77</f>
        <v>0.68421052631578949</v>
      </c>
      <c r="BL77" s="64">
        <f>'Population 431331'!DV77/'Population 431331'!DW77</f>
        <v>0.70394736842105265</v>
      </c>
    </row>
    <row r="78" spans="1:64" s="21" customFormat="1" ht="15" customHeight="1" x14ac:dyDescent="0.25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'[1]Population 431331'!DN78/'[1]Population 431331'!DO78</f>
        <v>0.66920152091254748</v>
      </c>
      <c r="BI78" s="64">
        <f>'Population 431331'!DP78/'Population 431331'!DQ78</f>
        <v>0.69230769230769229</v>
      </c>
      <c r="BJ78" s="64">
        <f>'Population 431331'!DR78/'Population 431331'!DS78</f>
        <v>0.66923076923076918</v>
      </c>
      <c r="BK78" s="64">
        <f>'Population 431331'!DT78/'Population 431331'!DU78</f>
        <v>0.67063492063492058</v>
      </c>
      <c r="BL78" s="64">
        <f>'Population 431331'!DV78/'Population 431331'!DW78</f>
        <v>0.65789473684210531</v>
      </c>
    </row>
    <row r="79" spans="1:64" s="21" customFormat="1" ht="15" customHeight="1" x14ac:dyDescent="0.25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'[1]Population 431331'!DN79/'[1]Population 431331'!DO79</f>
        <v>0.6841216216216216</v>
      </c>
      <c r="BI79" s="64">
        <f>'Population 431331'!DP79/'Population 431331'!DQ79</f>
        <v>0.68403361344537816</v>
      </c>
      <c r="BJ79" s="64">
        <f>'Population 431331'!DR79/'Population 431331'!DS79</f>
        <v>0.66206896551724137</v>
      </c>
      <c r="BK79" s="64">
        <f>'Population 431331'!DT79/'Population 431331'!DU79</f>
        <v>0.67881944444444442</v>
      </c>
      <c r="BL79" s="64">
        <f>'Population 431331'!DV79/'Population 431331'!DW79</f>
        <v>0.66723259762308995</v>
      </c>
    </row>
    <row r="80" spans="1:64" s="68" customFormat="1" ht="15" customHeight="1" x14ac:dyDescent="0.3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'[1]Population 431331'!DN80/'[1]Population 431331'!DO80</f>
        <v>0.70225344871904716</v>
      </c>
      <c r="BI80" s="95">
        <f>'Population 431331'!DP80/'Population 431331'!DQ80</f>
        <v>0.70652635152338117</v>
      </c>
      <c r="BJ80" s="95">
        <f>'Population 431331'!DR80/'Population 431331'!DS80</f>
        <v>0.69218392751291391</v>
      </c>
      <c r="BK80" s="95">
        <f>'Population 431331'!DT80/'Population 431331'!DU80</f>
        <v>0.69404410487931933</v>
      </c>
      <c r="BL80" s="95">
        <f>'Population 431331'!DV80/'Population 431331'!DW80</f>
        <v>0.6942889137737962</v>
      </c>
    </row>
    <row r="81" spans="1:64" s="21" customFormat="1" ht="15" customHeight="1" x14ac:dyDescent="0.25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'[1]Population 431331'!DN81/'[1]Population 431331'!DO81</f>
        <v>0.79746835443037978</v>
      </c>
      <c r="BI81" s="64">
        <f>'Population 431331'!DP81/'Population 431331'!DQ81</f>
        <v>0.80769230769230771</v>
      </c>
      <c r="BJ81" s="64">
        <f>'Population 431331'!DR81/'Population 431331'!DS81</f>
        <v>0.8</v>
      </c>
      <c r="BK81" s="64">
        <f>'Population 431331'!DT81/'Population 431331'!DU81</f>
        <v>0.79518072289156627</v>
      </c>
      <c r="BL81" s="64">
        <f>'Population 431331'!DV81/'Population 431331'!DW81</f>
        <v>0.81707317073170727</v>
      </c>
    </row>
    <row r="82" spans="1:64" s="21" customFormat="1" ht="15" customHeight="1" x14ac:dyDescent="0.25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'[1]Population 431331'!DN82/'[1]Population 431331'!DO82</f>
        <v>0.7640449438202247</v>
      </c>
      <c r="BI82" s="64">
        <f>'Population 431331'!DP82/'Population 431331'!DQ82</f>
        <v>0.75294117647058822</v>
      </c>
      <c r="BJ82" s="64">
        <f>'Population 431331'!DR82/'Population 431331'!DS82</f>
        <v>0.75308641975308643</v>
      </c>
      <c r="BK82" s="64">
        <f>'Population 431331'!DT82/'Population 431331'!DU82</f>
        <v>0.6987951807228916</v>
      </c>
      <c r="BL82" s="64">
        <f>'Population 431331'!DV82/'Population 431331'!DW82</f>
        <v>0.70114942528735635</v>
      </c>
    </row>
    <row r="83" spans="1:64" s="21" customFormat="1" ht="15" customHeight="1" x14ac:dyDescent="0.25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'[1]Population 431331'!DN83/'[1]Population 431331'!DO83</f>
        <v>0.72765072765072769</v>
      </c>
      <c r="BI83" s="64">
        <f>'Population 431331'!DP83/'Population 431331'!DQ83</f>
        <v>0.72839506172839508</v>
      </c>
      <c r="BJ83" s="64">
        <f>'Population 431331'!DR83/'Population 431331'!DS83</f>
        <v>0.70867768595041325</v>
      </c>
      <c r="BK83" s="64">
        <f>'Population 431331'!DT83/'Population 431331'!DU83</f>
        <v>0.71848739495798319</v>
      </c>
      <c r="BL83" s="64">
        <f>'Population 431331'!DV83/'Population 431331'!DW83</f>
        <v>0.7214137214137214</v>
      </c>
    </row>
    <row r="84" spans="1:64" s="21" customFormat="1" ht="15" customHeight="1" x14ac:dyDescent="0.25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'[1]Population 431331'!DN84/'[1]Population 431331'!DO84</f>
        <v>0.77406679764243613</v>
      </c>
      <c r="BI84" s="64">
        <f>'Population 431331'!DP84/'Population 431331'!DQ84</f>
        <v>0.79343629343629341</v>
      </c>
      <c r="BJ84" s="64">
        <f>'Population 431331'!DR84/'Population 431331'!DS84</f>
        <v>0.78834951456310676</v>
      </c>
      <c r="BK84" s="64">
        <f>'Population 431331'!DT84/'Population 431331'!DU84</f>
        <v>0.78427419354838712</v>
      </c>
      <c r="BL84" s="64">
        <f>'Population 431331'!DV84/'Population 431331'!DW84</f>
        <v>0.78884462151394419</v>
      </c>
    </row>
    <row r="85" spans="1:64" s="21" customFormat="1" ht="15" customHeight="1" x14ac:dyDescent="0.25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'[1]Population 431331'!DN85/'[1]Population 431331'!DO85</f>
        <v>0.75703324808184147</v>
      </c>
      <c r="BI85" s="64">
        <f>'Population 431331'!DP85/'Population 431331'!DQ85</f>
        <v>0.76590330788804073</v>
      </c>
      <c r="BJ85" s="64">
        <f>'Population 431331'!DR85/'Population 431331'!DS85</f>
        <v>0.75447570332480818</v>
      </c>
      <c r="BK85" s="64">
        <f>'Population 431331'!DT85/'Population 431331'!DU85</f>
        <v>0.7533512064343163</v>
      </c>
      <c r="BL85" s="64">
        <f>'Population 431331'!DV85/'Population 431331'!DW85</f>
        <v>0.75067024128686322</v>
      </c>
    </row>
    <row r="86" spans="1:64" s="21" customFormat="1" ht="15" customHeight="1" x14ac:dyDescent="0.25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'[1]Population 431331'!DN86/'[1]Population 431331'!DO86</f>
        <v>0.61452513966480449</v>
      </c>
      <c r="BI86" s="64">
        <f>'Population 431331'!DP86/'Population 431331'!DQ86</f>
        <v>0.63387978142076506</v>
      </c>
      <c r="BJ86" s="64">
        <f>'Population 431331'!DR86/'Population 431331'!DS86</f>
        <v>0.63934426229508201</v>
      </c>
      <c r="BK86" s="64">
        <f>'Population 431331'!DT86/'Population 431331'!DU86</f>
        <v>0.6460674157303371</v>
      </c>
      <c r="BL86" s="64">
        <f>'Population 431331'!DV86/'Population 431331'!DW86</f>
        <v>0.62983425414364635</v>
      </c>
    </row>
    <row r="87" spans="1:64" s="21" customFormat="1" ht="15" customHeight="1" x14ac:dyDescent="0.25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'[1]Population 431331'!DN87/'[1]Population 431331'!DO87</f>
        <v>0.63525305410122168</v>
      </c>
      <c r="BI87" s="64">
        <f>'Population 431331'!DP87/'Population 431331'!DQ87</f>
        <v>0.64102564102564108</v>
      </c>
      <c r="BJ87" s="64">
        <f>'Population 431331'!DR87/'Population 431331'!DS87</f>
        <v>0.61855670103092786</v>
      </c>
      <c r="BK87" s="64">
        <f>'Population 431331'!DT87/'Population 431331'!DU87</f>
        <v>0.61795774647887325</v>
      </c>
      <c r="BL87" s="64">
        <f>'Population 431331'!DV87/'Population 431331'!DW87</f>
        <v>0.62755102040816324</v>
      </c>
    </row>
    <row r="88" spans="1:64" s="21" customFormat="1" ht="15" customHeight="1" x14ac:dyDescent="0.25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'[1]Population 431331'!DN88/'[1]Population 431331'!DO88</f>
        <v>0.61832061068702293</v>
      </c>
      <c r="BI88" s="64">
        <f>'Population 431331'!DP88/'Population 431331'!DQ88</f>
        <v>0.63565891472868219</v>
      </c>
      <c r="BJ88" s="64">
        <f>'Population 431331'!DR88/'Population 431331'!DS88</f>
        <v>0.6</v>
      </c>
      <c r="BK88" s="64">
        <f>'Population 431331'!DT88/'Population 431331'!DU88</f>
        <v>0.58267716535433067</v>
      </c>
      <c r="BL88" s="64">
        <f>'Population 431331'!DV88/'Population 431331'!DW88</f>
        <v>0.61538461538461542</v>
      </c>
    </row>
    <row r="89" spans="1:64" s="21" customFormat="1" ht="15" customHeight="1" x14ac:dyDescent="0.25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'[1]Population 431331'!DN89/'[1]Population 431331'!DO89</f>
        <v>0.68421052631578949</v>
      </c>
      <c r="BI89" s="64">
        <f>'Population 431331'!DP89/'Population 431331'!DQ89</f>
        <v>0.68421052631578949</v>
      </c>
      <c r="BJ89" s="64">
        <f>'Population 431331'!DR89/'Population 431331'!DS89</f>
        <v>0.72727272727272729</v>
      </c>
      <c r="BK89" s="64">
        <f>'Population 431331'!DT89/'Population 431331'!DU89</f>
        <v>0.7142857142857143</v>
      </c>
      <c r="BL89" s="64">
        <f>'Population 431331'!DV89/'Population 431331'!DW89</f>
        <v>0.72222222222222221</v>
      </c>
    </row>
    <row r="90" spans="1:64" s="21" customFormat="1" ht="15" customHeight="1" x14ac:dyDescent="0.25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'[1]Population 431331'!DN90/'[1]Population 431331'!DO90</f>
        <v>0.65656565656565657</v>
      </c>
      <c r="BI90" s="64">
        <f>'Population 431331'!DP90/'Population 431331'!DQ90</f>
        <v>0.62637362637362637</v>
      </c>
      <c r="BJ90" s="64">
        <f>'Population 431331'!DR90/'Population 431331'!DS90</f>
        <v>0.62105263157894741</v>
      </c>
      <c r="BK90" s="64">
        <f>'Population 431331'!DT90/'Population 431331'!DU90</f>
        <v>0.66666666666666663</v>
      </c>
      <c r="BL90" s="64">
        <f>'Population 431331'!DV90/'Population 431331'!DW90</f>
        <v>0.65555555555555556</v>
      </c>
    </row>
    <row r="91" spans="1:64" s="21" customFormat="1" ht="15" customHeight="1" x14ac:dyDescent="0.25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'[1]Population 431331'!DN91/'[1]Population 431331'!DO91</f>
        <v>0.58208955223880599</v>
      </c>
      <c r="BI91" s="64">
        <f>'Population 431331'!DP91/'Population 431331'!DQ91</f>
        <v>0.59558823529411764</v>
      </c>
      <c r="BJ91" s="64">
        <f>'Population 431331'!DR91/'Population 431331'!DS91</f>
        <v>0.58156028368794321</v>
      </c>
      <c r="BK91" s="64">
        <f>'Population 431331'!DT91/'Population 431331'!DU91</f>
        <v>0.6071428571428571</v>
      </c>
      <c r="BL91" s="64">
        <f>'Population 431331'!DV91/'Population 431331'!DW91</f>
        <v>0.61428571428571432</v>
      </c>
    </row>
    <row r="92" spans="1:64" s="21" customFormat="1" ht="15" customHeight="1" x14ac:dyDescent="0.25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'[1]Population 431331'!DN92/'[1]Population 431331'!DO92</f>
        <v>0.77852348993288589</v>
      </c>
      <c r="BI92" s="64">
        <f>'Population 431331'!DP92/'Population 431331'!DQ92</f>
        <v>0.77941176470588236</v>
      </c>
      <c r="BJ92" s="64">
        <f>'Population 431331'!DR92/'Population 431331'!DS92</f>
        <v>0.77564825253664038</v>
      </c>
      <c r="BK92" s="64">
        <f>'Population 431331'!DT92/'Population 431331'!DU92</f>
        <v>0.77740112994350286</v>
      </c>
      <c r="BL92" s="64">
        <f>'Population 431331'!DV92/'Population 431331'!DW92</f>
        <v>0.78451178451178449</v>
      </c>
    </row>
    <row r="93" spans="1:64" s="21" customFormat="1" ht="15" customHeight="1" x14ac:dyDescent="0.25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'[1]Population 431331'!DN93/'[1]Population 431331'!DO93</f>
        <v>0.7665369649805448</v>
      </c>
      <c r="BI93" s="64">
        <f>'Population 431331'!DP93/'Population 431331'!DQ93</f>
        <v>0.7734375</v>
      </c>
      <c r="BJ93" s="64">
        <f>'Population 431331'!DR93/'Population 431331'!DS93</f>
        <v>0.7567567567567568</v>
      </c>
      <c r="BK93" s="64">
        <f>'Population 431331'!DT93/'Population 431331'!DU93</f>
        <v>0.75190839694656486</v>
      </c>
      <c r="BL93" s="64">
        <f>'Population 431331'!DV93/'Population 431331'!DW93</f>
        <v>0.79003558718861211</v>
      </c>
    </row>
    <row r="94" spans="1:64" s="21" customFormat="1" ht="15" customHeight="1" x14ac:dyDescent="0.25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'[1]Population 431331'!DN94/'[1]Population 431331'!DO94</f>
        <v>0.75</v>
      </c>
      <c r="BI94" s="64">
        <f>'Population 431331'!DP94/'Population 431331'!DQ94</f>
        <v>0.72222222222222221</v>
      </c>
      <c r="BJ94" s="64">
        <f>'Population 431331'!DR94/'Population 431331'!DS94</f>
        <v>0.64864864864864868</v>
      </c>
      <c r="BK94" s="64">
        <f>'Population 431331'!DT94/'Population 431331'!DU94</f>
        <v>0.63157894736842102</v>
      </c>
      <c r="BL94" s="64">
        <f>'Population 431331'!DV94/'Population 431331'!DW94</f>
        <v>0.71052631578947367</v>
      </c>
    </row>
    <row r="95" spans="1:64" s="21" customFormat="1" ht="15" customHeight="1" x14ac:dyDescent="0.25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'[1]Population 431331'!DN95/'[1]Population 431331'!DO95</f>
        <v>0.75630252100840334</v>
      </c>
      <c r="BI95" s="64">
        <f>'Population 431331'!DP95/'Population 431331'!DQ95</f>
        <v>0.78688524590163933</v>
      </c>
      <c r="BJ95" s="64">
        <f>'Population 431331'!DR95/'Population 431331'!DS95</f>
        <v>0.7807017543859649</v>
      </c>
      <c r="BK95" s="64">
        <f>'Population 431331'!DT95/'Population 431331'!DU95</f>
        <v>0.75490196078431371</v>
      </c>
      <c r="BL95" s="64">
        <f>'Population 431331'!DV95/'Population 431331'!DW95</f>
        <v>0.76190476190476186</v>
      </c>
    </row>
    <row r="96" spans="1:64" s="68" customFormat="1" ht="15" customHeight="1" x14ac:dyDescent="0.3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'[1]Population 431331'!DN96/'[1]Population 431331'!DO96</f>
        <v>0.72481203007518802</v>
      </c>
      <c r="BI96" s="95">
        <f>'Population 431331'!DP96/'Population 431331'!DQ96</f>
        <v>0.73131717070732316</v>
      </c>
      <c r="BJ96" s="95">
        <f>'Population 431331'!DR96/'Population 431331'!DS96</f>
        <v>0.71932016995751058</v>
      </c>
      <c r="BK96" s="95">
        <f>'Population 431331'!DT96/'Population 431331'!DU96</f>
        <v>0.71949044585987265</v>
      </c>
      <c r="BL96" s="95">
        <f>'Population 431331'!DV96/'Population 431331'!DW96</f>
        <v>0.72736393278153999</v>
      </c>
    </row>
    <row r="97" spans="1:108" s="21" customFormat="1" ht="15" customHeight="1" x14ac:dyDescent="0.25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'[1]Population 431331'!DN97/'[1]Population 431331'!DO97</f>
        <v>0.40966010733452596</v>
      </c>
      <c r="BI97" s="64">
        <f>'Population 431331'!DP97/'Population 431331'!DQ97</f>
        <v>0.42882562277580072</v>
      </c>
      <c r="BJ97" s="64">
        <f>'Population 431331'!DR97/'Population 431331'!DS97</f>
        <v>0.4175824175824176</v>
      </c>
      <c r="BK97" s="64">
        <f>'Population 431331'!DT97/'Population 431331'!DU97</f>
        <v>0.43093922651933703</v>
      </c>
      <c r="BL97" s="64">
        <f>'Population 431331'!DV97/'Population 431331'!DW97</f>
        <v>0.44280442804428044</v>
      </c>
    </row>
    <row r="98" spans="1:108" s="68" customFormat="1" ht="15" customHeight="1" x14ac:dyDescent="0.3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2">
        <f>'[1]Population 431331'!DN98/'[1]Population 431331'!DO98</f>
        <v>0.70450563872937066</v>
      </c>
      <c r="BI98" s="112">
        <f>'Population 431331'!DP98/'Population 431331'!DQ98</f>
        <v>0.71115333325465857</v>
      </c>
      <c r="BJ98" s="112">
        <f>'Population 431331'!DR98/'Population 431331'!DS98</f>
        <v>0.70036488390325569</v>
      </c>
      <c r="BK98" s="112">
        <f>'Population 431331'!DT98/'Population 431331'!DU98</f>
        <v>0.7004484962543841</v>
      </c>
      <c r="BL98" s="112">
        <f>'Population 431331'!DV98/'Population 431331'!DW98</f>
        <v>0.69983578046696526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DW120"/>
  <sheetViews>
    <sheetView workbookViewId="0">
      <pane xSplit="1" ySplit="6" topLeftCell="DE7" activePane="bottomRight" state="frozen"/>
      <selection activeCell="DV7" sqref="DV7"/>
      <selection pane="topRight" activeCell="DV7" sqref="DV7"/>
      <selection pane="bottomLeft" activeCell="DV7" sqref="DV7"/>
      <selection pane="bottomRight" activeCell="DV7" sqref="DV7"/>
    </sheetView>
  </sheetViews>
  <sheetFormatPr defaultColWidth="9.21875" defaultRowHeight="13.2" x14ac:dyDescent="0.25"/>
  <cols>
    <col min="1" max="1" width="18.5546875" style="3" customWidth="1"/>
    <col min="2" max="3" width="9.21875" style="11"/>
    <col min="4" max="5" width="9.21875" style="10"/>
    <col min="6" max="104" width="9.21875" style="3"/>
    <col min="105" max="105" width="9.21875" style="23"/>
    <col min="106" max="16384" width="9.21875" style="3"/>
  </cols>
  <sheetData>
    <row r="1" spans="1:127" ht="15" customHeight="1" x14ac:dyDescent="0.3">
      <c r="A1" s="25" t="s">
        <v>96</v>
      </c>
      <c r="CY1" s="10"/>
      <c r="CZ1" s="10"/>
      <c r="DA1" s="10"/>
    </row>
    <row r="2" spans="1:127" ht="15" customHeight="1" x14ac:dyDescent="0.3">
      <c r="A2" s="25">
        <v>4313314</v>
      </c>
      <c r="CY2" s="10"/>
      <c r="CZ2" s="10"/>
      <c r="DA2" s="10"/>
    </row>
    <row r="3" spans="1:127" ht="15" customHeight="1" x14ac:dyDescent="0.25">
      <c r="A3" s="10"/>
      <c r="CY3" s="10"/>
      <c r="CZ3" s="10"/>
      <c r="DA3" s="10"/>
    </row>
    <row r="4" spans="1:127" ht="15" customHeight="1" x14ac:dyDescent="0.25">
      <c r="CY4" s="10"/>
      <c r="CZ4" s="10"/>
      <c r="DA4" s="10"/>
    </row>
    <row r="5" spans="1:127" s="9" customFormat="1" ht="15" customHeight="1" x14ac:dyDescent="0.25">
      <c r="B5" s="125">
        <v>42370</v>
      </c>
      <c r="C5" s="126"/>
      <c r="D5" s="125">
        <v>42401</v>
      </c>
      <c r="E5" s="126"/>
      <c r="F5" s="127">
        <v>42430</v>
      </c>
      <c r="G5" s="128"/>
      <c r="H5" s="125">
        <v>42461</v>
      </c>
      <c r="I5" s="126"/>
      <c r="J5" s="125">
        <v>42491</v>
      </c>
      <c r="K5" s="126"/>
      <c r="L5" s="125">
        <v>42522</v>
      </c>
      <c r="M5" s="126"/>
      <c r="N5" s="125">
        <v>42552</v>
      </c>
      <c r="O5" s="126"/>
      <c r="P5" s="125">
        <v>42583</v>
      </c>
      <c r="Q5" s="126"/>
      <c r="R5" s="125">
        <v>42614</v>
      </c>
      <c r="S5" s="126"/>
      <c r="T5" s="125">
        <v>42644</v>
      </c>
      <c r="U5" s="126"/>
      <c r="V5" s="125">
        <v>42675</v>
      </c>
      <c r="W5" s="126"/>
      <c r="X5" s="125">
        <v>42705</v>
      </c>
      <c r="Y5" s="126"/>
      <c r="Z5" s="125">
        <v>42736</v>
      </c>
      <c r="AA5" s="126"/>
      <c r="AB5" s="125">
        <v>42767</v>
      </c>
      <c r="AC5" s="126"/>
      <c r="AD5" s="127">
        <v>42795</v>
      </c>
      <c r="AE5" s="128"/>
      <c r="AF5" s="125">
        <v>42826</v>
      </c>
      <c r="AG5" s="126"/>
      <c r="AH5" s="125">
        <v>42856</v>
      </c>
      <c r="AI5" s="126"/>
      <c r="AJ5" s="125">
        <v>42887</v>
      </c>
      <c r="AK5" s="126"/>
      <c r="AL5" s="125">
        <v>42917</v>
      </c>
      <c r="AM5" s="126"/>
      <c r="AN5" s="125">
        <v>42948</v>
      </c>
      <c r="AO5" s="126"/>
      <c r="AP5" s="125">
        <v>42979</v>
      </c>
      <c r="AQ5" s="126"/>
      <c r="AR5" s="125">
        <v>43009</v>
      </c>
      <c r="AS5" s="126"/>
      <c r="AT5" s="125">
        <v>43040</v>
      </c>
      <c r="AU5" s="126"/>
      <c r="AV5" s="125">
        <v>43070</v>
      </c>
      <c r="AW5" s="126"/>
      <c r="AX5" s="125">
        <v>43101</v>
      </c>
      <c r="AY5" s="126"/>
      <c r="AZ5" s="125">
        <v>43132</v>
      </c>
      <c r="BA5" s="126"/>
      <c r="BB5" s="127">
        <v>43160</v>
      </c>
      <c r="BC5" s="128"/>
      <c r="BD5" s="125">
        <v>43191</v>
      </c>
      <c r="BE5" s="126"/>
      <c r="BF5" s="125">
        <v>43221</v>
      </c>
      <c r="BG5" s="126"/>
      <c r="BH5" s="125">
        <v>43252</v>
      </c>
      <c r="BI5" s="126"/>
      <c r="BJ5" s="125">
        <v>43282</v>
      </c>
      <c r="BK5" s="126"/>
      <c r="BL5" s="125">
        <v>43313</v>
      </c>
      <c r="BM5" s="126"/>
      <c r="BN5" s="125">
        <v>43344</v>
      </c>
      <c r="BO5" s="126"/>
      <c r="BP5" s="125">
        <v>43374</v>
      </c>
      <c r="BQ5" s="126"/>
      <c r="BR5" s="125">
        <v>43405</v>
      </c>
      <c r="BS5" s="126"/>
      <c r="BT5" s="125">
        <v>43435</v>
      </c>
      <c r="BU5" s="126"/>
      <c r="BV5" s="125">
        <v>43466</v>
      </c>
      <c r="BW5" s="126"/>
      <c r="BX5" s="125">
        <v>43497</v>
      </c>
      <c r="BY5" s="126"/>
      <c r="BZ5" s="127">
        <v>43525</v>
      </c>
      <c r="CA5" s="128"/>
      <c r="CB5" s="125">
        <v>43556</v>
      </c>
      <c r="CC5" s="126"/>
      <c r="CD5" s="125">
        <v>43586</v>
      </c>
      <c r="CE5" s="126"/>
      <c r="CF5" s="125">
        <v>43617</v>
      </c>
      <c r="CG5" s="126"/>
      <c r="CH5" s="125">
        <v>43647</v>
      </c>
      <c r="CI5" s="126"/>
      <c r="CJ5" s="125">
        <v>43678</v>
      </c>
      <c r="CK5" s="126"/>
      <c r="CL5" s="125">
        <v>43709</v>
      </c>
      <c r="CM5" s="126"/>
      <c r="CN5" s="125">
        <v>43739</v>
      </c>
      <c r="CO5" s="126"/>
      <c r="CP5" s="125">
        <v>43770</v>
      </c>
      <c r="CQ5" s="126"/>
      <c r="CR5" s="125">
        <v>43800</v>
      </c>
      <c r="CS5" s="126"/>
      <c r="CT5" s="125">
        <v>43831</v>
      </c>
      <c r="CU5" s="126"/>
      <c r="CV5" s="125">
        <v>43862</v>
      </c>
      <c r="CW5" s="126"/>
      <c r="CX5" s="127">
        <v>43891</v>
      </c>
      <c r="CY5" s="128"/>
      <c r="CZ5" s="131" t="s">
        <v>98</v>
      </c>
      <c r="DA5" s="132"/>
      <c r="DB5" s="129">
        <v>43981</v>
      </c>
      <c r="DC5" s="130"/>
      <c r="DD5" s="129">
        <v>44009</v>
      </c>
      <c r="DE5" s="130"/>
      <c r="DF5" s="129">
        <v>44016</v>
      </c>
      <c r="DG5" s="130"/>
      <c r="DH5" s="129">
        <v>44044</v>
      </c>
      <c r="DI5" s="130"/>
      <c r="DJ5" s="129">
        <v>44075</v>
      </c>
      <c r="DK5" s="130"/>
      <c r="DL5" s="129">
        <v>44105</v>
      </c>
      <c r="DM5" s="130"/>
      <c r="DN5" s="125">
        <v>44136</v>
      </c>
      <c r="DO5" s="126"/>
      <c r="DP5" s="125">
        <v>44166</v>
      </c>
      <c r="DQ5" s="126"/>
      <c r="DR5" s="125">
        <v>44197</v>
      </c>
      <c r="DS5" s="126"/>
      <c r="DT5" s="125">
        <v>44228</v>
      </c>
      <c r="DU5" s="126"/>
      <c r="DV5" s="125">
        <v>44256</v>
      </c>
      <c r="DW5" s="126"/>
    </row>
    <row r="6" spans="1:127" ht="15" customHeight="1" x14ac:dyDescent="0.25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</row>
    <row r="7" spans="1:127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  <c r="DP7" s="16">
        <v>1836</v>
      </c>
      <c r="DQ7" s="16">
        <v>2423</v>
      </c>
      <c r="DR7" s="16">
        <v>1847</v>
      </c>
      <c r="DS7" s="16">
        <v>2458</v>
      </c>
      <c r="DT7" s="16">
        <v>1832</v>
      </c>
      <c r="DU7" s="16">
        <v>2433</v>
      </c>
      <c r="DV7" s="16">
        <v>1846</v>
      </c>
      <c r="DW7" s="16">
        <v>2458</v>
      </c>
    </row>
    <row r="8" spans="1:127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  <c r="DP8" s="16">
        <v>9931</v>
      </c>
      <c r="DQ8" s="16">
        <v>14057</v>
      </c>
      <c r="DR8" s="16">
        <v>9771</v>
      </c>
      <c r="DS8" s="16">
        <v>14061</v>
      </c>
      <c r="DT8" s="16">
        <v>9373</v>
      </c>
      <c r="DU8" s="16">
        <v>13467</v>
      </c>
      <c r="DV8" s="16">
        <v>9516</v>
      </c>
      <c r="DW8" s="16">
        <v>13611</v>
      </c>
    </row>
    <row r="9" spans="1:127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  <c r="DP9" s="16">
        <v>1371</v>
      </c>
      <c r="DQ9" s="16">
        <v>2176</v>
      </c>
      <c r="DR9" s="16">
        <v>1370</v>
      </c>
      <c r="DS9" s="16">
        <v>2206</v>
      </c>
      <c r="DT9" s="16">
        <v>1344</v>
      </c>
      <c r="DU9" s="16">
        <v>2157</v>
      </c>
      <c r="DV9" s="16">
        <v>1361</v>
      </c>
      <c r="DW9" s="16">
        <v>2184</v>
      </c>
    </row>
    <row r="10" spans="1:127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  <c r="DP10" s="16">
        <v>14843</v>
      </c>
      <c r="DQ10" s="16">
        <v>20351</v>
      </c>
      <c r="DR10" s="16">
        <v>14687</v>
      </c>
      <c r="DS10" s="16">
        <v>20391</v>
      </c>
      <c r="DT10" s="16">
        <v>14248</v>
      </c>
      <c r="DU10" s="16">
        <v>19765</v>
      </c>
      <c r="DV10" s="16">
        <v>14350</v>
      </c>
      <c r="DW10" s="16">
        <v>19977</v>
      </c>
    </row>
    <row r="11" spans="1:127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  <c r="DP11" s="16">
        <v>1641</v>
      </c>
      <c r="DQ11" s="16">
        <v>2407</v>
      </c>
      <c r="DR11" s="16">
        <v>1610</v>
      </c>
      <c r="DS11" s="16">
        <v>2404</v>
      </c>
      <c r="DT11" s="16">
        <v>1563</v>
      </c>
      <c r="DU11" s="16">
        <v>2332</v>
      </c>
      <c r="DV11" s="16">
        <v>1575</v>
      </c>
      <c r="DW11" s="16">
        <v>2354</v>
      </c>
    </row>
    <row r="12" spans="1:127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  <c r="DP12" s="16">
        <v>4162</v>
      </c>
      <c r="DQ12" s="16">
        <v>5692</v>
      </c>
      <c r="DR12" s="16">
        <v>4160</v>
      </c>
      <c r="DS12" s="16">
        <v>5743</v>
      </c>
      <c r="DT12" s="16">
        <v>3997</v>
      </c>
      <c r="DU12" s="16">
        <v>5482</v>
      </c>
      <c r="DV12" s="16">
        <v>3976</v>
      </c>
      <c r="DW12" s="16">
        <v>5503</v>
      </c>
    </row>
    <row r="13" spans="1:127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  <c r="DP13" s="16">
        <v>15732</v>
      </c>
      <c r="DQ13" s="16">
        <v>22114</v>
      </c>
      <c r="DR13" s="16">
        <v>15430</v>
      </c>
      <c r="DS13" s="16">
        <v>22030</v>
      </c>
      <c r="DT13" s="16">
        <v>14287</v>
      </c>
      <c r="DU13" s="16">
        <v>20562</v>
      </c>
      <c r="DV13" s="16">
        <v>14301</v>
      </c>
      <c r="DW13" s="16">
        <v>20606</v>
      </c>
    </row>
    <row r="14" spans="1:127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  <c r="DP14" s="16">
        <v>6592</v>
      </c>
      <c r="DQ14" s="16">
        <v>12823</v>
      </c>
      <c r="DR14" s="16">
        <v>6320</v>
      </c>
      <c r="DS14" s="16">
        <v>12785</v>
      </c>
      <c r="DT14" s="16">
        <v>6070</v>
      </c>
      <c r="DU14" s="16">
        <v>12385</v>
      </c>
      <c r="DV14" s="16">
        <v>6142</v>
      </c>
      <c r="DW14" s="16">
        <v>12564</v>
      </c>
    </row>
    <row r="15" spans="1:127" s="42" customFormat="1" ht="15" customHeight="1" x14ac:dyDescent="0.25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L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6">
        <f t="shared" si="4"/>
        <v>55187</v>
      </c>
      <c r="DO15" s="116">
        <f t="shared" si="4"/>
        <v>81516</v>
      </c>
      <c r="DP15" s="116">
        <f t="shared" ref="DP15:DQ15" si="5">SUM(DP7:DP14)</f>
        <v>56108</v>
      </c>
      <c r="DQ15" s="116">
        <f t="shared" si="5"/>
        <v>82043</v>
      </c>
      <c r="DR15" s="116">
        <v>55195</v>
      </c>
      <c r="DS15" s="116">
        <v>82078</v>
      </c>
      <c r="DT15" s="116">
        <v>52714</v>
      </c>
      <c r="DU15" s="116">
        <v>78583</v>
      </c>
      <c r="DV15" s="116">
        <v>53067</v>
      </c>
      <c r="DW15" s="116">
        <v>79257</v>
      </c>
    </row>
    <row r="16" spans="1:127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  <c r="DP16" s="16">
        <v>1525</v>
      </c>
      <c r="DQ16" s="16">
        <v>1901</v>
      </c>
      <c r="DR16" s="16">
        <v>1493</v>
      </c>
      <c r="DS16" s="16">
        <v>1900</v>
      </c>
      <c r="DT16" s="16">
        <v>1442</v>
      </c>
      <c r="DU16" s="16">
        <v>1853</v>
      </c>
      <c r="DV16" s="16">
        <v>1459</v>
      </c>
      <c r="DW16" s="16">
        <v>1861</v>
      </c>
    </row>
    <row r="17" spans="1:127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  <c r="DP17" s="16">
        <v>1645</v>
      </c>
      <c r="DQ17" s="16">
        <v>2455</v>
      </c>
      <c r="DR17" s="16">
        <v>1605</v>
      </c>
      <c r="DS17" s="16">
        <v>2441</v>
      </c>
      <c r="DT17" s="16">
        <v>1583</v>
      </c>
      <c r="DU17" s="16">
        <v>2414</v>
      </c>
      <c r="DV17" s="16">
        <v>1586</v>
      </c>
      <c r="DW17" s="16">
        <v>2445</v>
      </c>
    </row>
    <row r="18" spans="1:127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  <c r="DP18" s="16">
        <v>594</v>
      </c>
      <c r="DQ18" s="16">
        <v>903</v>
      </c>
      <c r="DR18" s="16">
        <v>585</v>
      </c>
      <c r="DS18" s="16">
        <v>913</v>
      </c>
      <c r="DT18" s="16">
        <v>536</v>
      </c>
      <c r="DU18" s="16">
        <v>862</v>
      </c>
      <c r="DV18" s="16">
        <v>544</v>
      </c>
      <c r="DW18" s="16">
        <v>862</v>
      </c>
    </row>
    <row r="19" spans="1:127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  <c r="DP19" s="16">
        <v>1646</v>
      </c>
      <c r="DQ19" s="16">
        <v>2359</v>
      </c>
      <c r="DR19" s="16">
        <v>1588</v>
      </c>
      <c r="DS19" s="16">
        <v>2314</v>
      </c>
      <c r="DT19" s="16">
        <v>1548</v>
      </c>
      <c r="DU19" s="16">
        <v>2255</v>
      </c>
      <c r="DV19" s="16">
        <v>1562</v>
      </c>
      <c r="DW19" s="16">
        <v>2297</v>
      </c>
    </row>
    <row r="20" spans="1:127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  <c r="DP20" s="16">
        <v>326</v>
      </c>
      <c r="DQ20" s="16">
        <v>525</v>
      </c>
      <c r="DR20" s="16">
        <v>335</v>
      </c>
      <c r="DS20" s="16">
        <v>547</v>
      </c>
      <c r="DT20" s="16">
        <v>320</v>
      </c>
      <c r="DU20" s="16">
        <v>525</v>
      </c>
      <c r="DV20" s="16">
        <v>313</v>
      </c>
      <c r="DW20" s="16">
        <v>532</v>
      </c>
    </row>
    <row r="21" spans="1:127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  <c r="DP21" s="16">
        <v>487</v>
      </c>
      <c r="DQ21" s="16">
        <v>742</v>
      </c>
      <c r="DR21" s="16">
        <v>487</v>
      </c>
      <c r="DS21" s="16">
        <v>749</v>
      </c>
      <c r="DT21" s="16">
        <v>483</v>
      </c>
      <c r="DU21" s="16">
        <v>739</v>
      </c>
      <c r="DV21" s="16">
        <v>481</v>
      </c>
      <c r="DW21" s="16">
        <v>743</v>
      </c>
    </row>
    <row r="22" spans="1:127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  <c r="DP22" s="16">
        <v>755</v>
      </c>
      <c r="DQ22" s="16">
        <v>1018</v>
      </c>
      <c r="DR22" s="16">
        <v>763</v>
      </c>
      <c r="DS22" s="16">
        <v>1053</v>
      </c>
      <c r="DT22" s="16">
        <v>751</v>
      </c>
      <c r="DU22" s="16">
        <v>1035</v>
      </c>
      <c r="DV22" s="16">
        <v>755</v>
      </c>
      <c r="DW22" s="16">
        <v>1039</v>
      </c>
    </row>
    <row r="23" spans="1:127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  <c r="DP23" s="16">
        <v>1906</v>
      </c>
      <c r="DQ23" s="16">
        <v>2662</v>
      </c>
      <c r="DR23" s="16">
        <v>1875</v>
      </c>
      <c r="DS23" s="16">
        <v>2655</v>
      </c>
      <c r="DT23" s="16">
        <v>1805</v>
      </c>
      <c r="DU23" s="16">
        <v>2548</v>
      </c>
      <c r="DV23" s="16">
        <v>1806</v>
      </c>
      <c r="DW23" s="16">
        <v>2570</v>
      </c>
    </row>
    <row r="24" spans="1:127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  <c r="DP24" s="16">
        <v>3473</v>
      </c>
      <c r="DQ24" s="16">
        <v>4590</v>
      </c>
      <c r="DR24" s="16">
        <v>3443</v>
      </c>
      <c r="DS24" s="16">
        <v>4584</v>
      </c>
      <c r="DT24" s="16">
        <v>3368</v>
      </c>
      <c r="DU24" s="16">
        <v>4451</v>
      </c>
      <c r="DV24" s="16">
        <v>3369</v>
      </c>
      <c r="DW24" s="16">
        <v>4480</v>
      </c>
    </row>
    <row r="25" spans="1:127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  <c r="DP25" s="16">
        <v>10676</v>
      </c>
      <c r="DQ25" s="16">
        <v>13810</v>
      </c>
      <c r="DR25" s="16">
        <v>10605</v>
      </c>
      <c r="DS25" s="16">
        <v>13862</v>
      </c>
      <c r="DT25" s="16">
        <v>10281</v>
      </c>
      <c r="DU25" s="16">
        <v>13401</v>
      </c>
      <c r="DV25" s="16">
        <v>10327</v>
      </c>
      <c r="DW25" s="16">
        <v>13362</v>
      </c>
    </row>
    <row r="26" spans="1:127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  <c r="DP26" s="16">
        <v>1036</v>
      </c>
      <c r="DQ26" s="16">
        <v>1466</v>
      </c>
      <c r="DR26" s="16">
        <v>1013</v>
      </c>
      <c r="DS26" s="16">
        <v>1458</v>
      </c>
      <c r="DT26" s="16">
        <v>997</v>
      </c>
      <c r="DU26" s="16">
        <v>1430</v>
      </c>
      <c r="DV26" s="16">
        <v>1004</v>
      </c>
      <c r="DW26" s="16">
        <v>1446</v>
      </c>
    </row>
    <row r="27" spans="1:127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  <c r="DP27" s="16">
        <v>2371</v>
      </c>
      <c r="DQ27" s="16">
        <v>3203</v>
      </c>
      <c r="DR27" s="16">
        <v>2347</v>
      </c>
      <c r="DS27" s="16">
        <v>3212</v>
      </c>
      <c r="DT27" s="16">
        <v>2217</v>
      </c>
      <c r="DU27" s="16">
        <v>3036</v>
      </c>
      <c r="DV27" s="16">
        <v>2233</v>
      </c>
      <c r="DW27" s="16">
        <v>3042</v>
      </c>
    </row>
    <row r="28" spans="1:127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  <c r="DP28" s="16">
        <v>4173</v>
      </c>
      <c r="DQ28" s="16">
        <v>5078</v>
      </c>
      <c r="DR28" s="16">
        <v>4171</v>
      </c>
      <c r="DS28" s="16">
        <v>5115</v>
      </c>
      <c r="DT28" s="16">
        <v>4097</v>
      </c>
      <c r="DU28" s="16">
        <v>5019</v>
      </c>
      <c r="DV28" s="16">
        <v>4148</v>
      </c>
      <c r="DW28" s="16">
        <v>5099</v>
      </c>
    </row>
    <row r="29" spans="1:127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  <c r="DP29" s="16">
        <v>726</v>
      </c>
      <c r="DQ29" s="16">
        <v>1080</v>
      </c>
      <c r="DR29" s="16">
        <v>703</v>
      </c>
      <c r="DS29" s="16">
        <v>1070</v>
      </c>
      <c r="DT29" s="16">
        <v>697</v>
      </c>
      <c r="DU29" s="16">
        <v>1055</v>
      </c>
      <c r="DV29" s="16">
        <v>704</v>
      </c>
      <c r="DW29" s="16">
        <v>1069</v>
      </c>
    </row>
    <row r="30" spans="1:127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  <c r="DP30" s="16">
        <v>1036</v>
      </c>
      <c r="DQ30" s="16">
        <v>1381</v>
      </c>
      <c r="DR30" s="16">
        <v>1021</v>
      </c>
      <c r="DS30" s="16">
        <v>1373</v>
      </c>
      <c r="DT30" s="16">
        <v>992</v>
      </c>
      <c r="DU30" s="16">
        <v>1335</v>
      </c>
      <c r="DV30" s="16">
        <v>1031</v>
      </c>
      <c r="DW30" s="16">
        <v>1380</v>
      </c>
    </row>
    <row r="31" spans="1:127" s="42" customFormat="1" ht="15" customHeight="1" x14ac:dyDescent="0.25">
      <c r="A31" s="39" t="s">
        <v>25</v>
      </c>
      <c r="B31" s="105">
        <f t="shared" ref="B31:BN31" si="6">SUM(B16:B30)</f>
        <v>34504</v>
      </c>
      <c r="C31" s="105">
        <f t="shared" si="6"/>
        <v>43168</v>
      </c>
      <c r="D31" s="105">
        <f t="shared" si="6"/>
        <v>34294</v>
      </c>
      <c r="E31" s="105">
        <f t="shared" si="6"/>
        <v>42734</v>
      </c>
      <c r="F31" s="105">
        <f t="shared" si="6"/>
        <v>34822</v>
      </c>
      <c r="G31" s="105">
        <f t="shared" si="6"/>
        <v>43355</v>
      </c>
      <c r="H31" s="105">
        <f t="shared" si="6"/>
        <v>34988</v>
      </c>
      <c r="I31" s="105">
        <f t="shared" si="6"/>
        <v>43511</v>
      </c>
      <c r="J31" s="105">
        <f t="shared" si="6"/>
        <v>34958</v>
      </c>
      <c r="K31" s="105">
        <f t="shared" si="6"/>
        <v>43310</v>
      </c>
      <c r="L31" s="105">
        <f t="shared" si="6"/>
        <v>34909</v>
      </c>
      <c r="M31" s="105">
        <f t="shared" si="6"/>
        <v>43236</v>
      </c>
      <c r="N31" s="105">
        <f t="shared" si="6"/>
        <v>34757</v>
      </c>
      <c r="O31" s="105">
        <f t="shared" si="6"/>
        <v>43157</v>
      </c>
      <c r="P31" s="105">
        <f t="shared" si="6"/>
        <v>34615</v>
      </c>
      <c r="Q31" s="105">
        <f t="shared" si="6"/>
        <v>43104</v>
      </c>
      <c r="R31" s="105">
        <f t="shared" si="6"/>
        <v>34484</v>
      </c>
      <c r="S31" s="105">
        <f t="shared" si="6"/>
        <v>42944</v>
      </c>
      <c r="T31" s="105">
        <f t="shared" si="6"/>
        <v>34365</v>
      </c>
      <c r="U31" s="105">
        <f t="shared" si="6"/>
        <v>42739</v>
      </c>
      <c r="V31" s="105">
        <f t="shared" si="6"/>
        <v>34401</v>
      </c>
      <c r="W31" s="105">
        <f t="shared" si="6"/>
        <v>42736</v>
      </c>
      <c r="X31" s="105">
        <f t="shared" si="6"/>
        <v>34530</v>
      </c>
      <c r="Y31" s="105">
        <f t="shared" si="6"/>
        <v>42935</v>
      </c>
      <c r="Z31" s="105">
        <f t="shared" si="6"/>
        <v>34546</v>
      </c>
      <c r="AA31" s="105">
        <f t="shared" si="6"/>
        <v>42950</v>
      </c>
      <c r="AB31" s="105">
        <f t="shared" si="6"/>
        <v>34376</v>
      </c>
      <c r="AC31" s="105">
        <f t="shared" si="6"/>
        <v>42899</v>
      </c>
      <c r="AD31" s="105">
        <f t="shared" si="6"/>
        <v>34813</v>
      </c>
      <c r="AE31" s="105">
        <f t="shared" si="6"/>
        <v>43379</v>
      </c>
      <c r="AF31" s="105">
        <f t="shared" si="6"/>
        <v>34951</v>
      </c>
      <c r="AG31" s="105">
        <f t="shared" si="6"/>
        <v>43461</v>
      </c>
      <c r="AH31" s="105">
        <f t="shared" si="6"/>
        <v>35121</v>
      </c>
      <c r="AI31" s="105">
        <f t="shared" si="6"/>
        <v>43551</v>
      </c>
      <c r="AJ31" s="105">
        <f t="shared" si="6"/>
        <v>35138</v>
      </c>
      <c r="AK31" s="105">
        <f t="shared" si="6"/>
        <v>43406</v>
      </c>
      <c r="AL31" s="105">
        <f t="shared" si="6"/>
        <v>34719</v>
      </c>
      <c r="AM31" s="105">
        <f t="shared" si="6"/>
        <v>43013</v>
      </c>
      <c r="AN31" s="105">
        <f t="shared" si="6"/>
        <v>34441</v>
      </c>
      <c r="AO31" s="105">
        <f t="shared" si="6"/>
        <v>42745</v>
      </c>
      <c r="AP31" s="105">
        <f t="shared" si="6"/>
        <v>34204</v>
      </c>
      <c r="AQ31" s="105">
        <f t="shared" si="6"/>
        <v>42618</v>
      </c>
      <c r="AR31" s="105">
        <f t="shared" si="6"/>
        <v>34163</v>
      </c>
      <c r="AS31" s="105">
        <f t="shared" si="6"/>
        <v>42483</v>
      </c>
      <c r="AT31" s="105">
        <f t="shared" si="6"/>
        <v>34127</v>
      </c>
      <c r="AU31" s="105">
        <f t="shared" si="6"/>
        <v>42503</v>
      </c>
      <c r="AV31" s="105">
        <f t="shared" si="6"/>
        <v>34240</v>
      </c>
      <c r="AW31" s="105">
        <f t="shared" si="6"/>
        <v>42642</v>
      </c>
      <c r="AX31" s="105">
        <f t="shared" si="6"/>
        <v>34227</v>
      </c>
      <c r="AY31" s="105">
        <f t="shared" si="6"/>
        <v>42784</v>
      </c>
      <c r="AZ31" s="105">
        <f t="shared" si="6"/>
        <v>34251</v>
      </c>
      <c r="BA31" s="105">
        <f t="shared" si="6"/>
        <v>42944</v>
      </c>
      <c r="BB31" s="105">
        <f t="shared" si="6"/>
        <v>34476</v>
      </c>
      <c r="BC31" s="105">
        <f t="shared" si="6"/>
        <v>43388</v>
      </c>
      <c r="BD31" s="105">
        <f t="shared" si="6"/>
        <v>34672</v>
      </c>
      <c r="BE31" s="105">
        <f t="shared" si="6"/>
        <v>43608</v>
      </c>
      <c r="BF31" s="105">
        <f t="shared" si="6"/>
        <v>34522</v>
      </c>
      <c r="BG31" s="105">
        <f t="shared" si="6"/>
        <v>43368</v>
      </c>
      <c r="BH31" s="105">
        <f t="shared" si="6"/>
        <v>34521</v>
      </c>
      <c r="BI31" s="105">
        <f t="shared" si="6"/>
        <v>43452</v>
      </c>
      <c r="BJ31" s="105">
        <f t="shared" si="6"/>
        <v>34213</v>
      </c>
      <c r="BK31" s="105">
        <f t="shared" si="6"/>
        <v>43156</v>
      </c>
      <c r="BL31" s="105">
        <f t="shared" si="6"/>
        <v>33867</v>
      </c>
      <c r="BM31" s="105">
        <f t="shared" si="6"/>
        <v>42765</v>
      </c>
      <c r="BN31" s="105">
        <f t="shared" si="6"/>
        <v>33781</v>
      </c>
      <c r="BO31" s="105">
        <f t="shared" ref="BO31:CY31" si="7">SUM(BO16:BO30)</f>
        <v>42664</v>
      </c>
      <c r="BP31" s="105">
        <f t="shared" si="7"/>
        <v>33555</v>
      </c>
      <c r="BQ31" s="105">
        <f t="shared" si="7"/>
        <v>42381</v>
      </c>
      <c r="BR31" s="105">
        <f t="shared" si="7"/>
        <v>33605</v>
      </c>
      <c r="BS31" s="105">
        <f t="shared" si="7"/>
        <v>42461</v>
      </c>
      <c r="BT31" s="105">
        <f t="shared" si="7"/>
        <v>33729</v>
      </c>
      <c r="BU31" s="105">
        <f t="shared" si="7"/>
        <v>42667</v>
      </c>
      <c r="BV31" s="105">
        <f t="shared" si="7"/>
        <v>33682</v>
      </c>
      <c r="BW31" s="105">
        <f t="shared" si="7"/>
        <v>42674</v>
      </c>
      <c r="BX31" s="105">
        <f t="shared" si="7"/>
        <v>33612</v>
      </c>
      <c r="BY31" s="105">
        <f t="shared" si="7"/>
        <v>42651</v>
      </c>
      <c r="BZ31" s="105">
        <f t="shared" si="7"/>
        <v>33921</v>
      </c>
      <c r="CA31" s="105">
        <f t="shared" si="7"/>
        <v>43014</v>
      </c>
      <c r="CB31" s="105">
        <f t="shared" si="7"/>
        <v>33970</v>
      </c>
      <c r="CC31" s="105">
        <f t="shared" si="7"/>
        <v>43096</v>
      </c>
      <c r="CD31" s="105">
        <f t="shared" si="7"/>
        <v>34042</v>
      </c>
      <c r="CE31" s="105">
        <f t="shared" si="7"/>
        <v>43068</v>
      </c>
      <c r="CF31" s="105">
        <f t="shared" si="7"/>
        <v>33609</v>
      </c>
      <c r="CG31" s="105">
        <f t="shared" si="7"/>
        <v>42964</v>
      </c>
      <c r="CH31" s="105">
        <f t="shared" si="7"/>
        <v>33567</v>
      </c>
      <c r="CI31" s="105">
        <f t="shared" si="7"/>
        <v>42666</v>
      </c>
      <c r="CJ31" s="105">
        <f t="shared" si="7"/>
        <v>33279</v>
      </c>
      <c r="CK31" s="105">
        <f t="shared" si="7"/>
        <v>42385</v>
      </c>
      <c r="CL31" s="105">
        <f t="shared" si="7"/>
        <v>33049</v>
      </c>
      <c r="CM31" s="105">
        <f t="shared" si="7"/>
        <v>42112</v>
      </c>
      <c r="CN31" s="105">
        <f t="shared" si="7"/>
        <v>32837</v>
      </c>
      <c r="CO31" s="105">
        <f t="shared" si="7"/>
        <v>41867</v>
      </c>
      <c r="CP31" s="105">
        <f t="shared" si="7"/>
        <v>32740</v>
      </c>
      <c r="CQ31" s="105">
        <f t="shared" si="7"/>
        <v>41874</v>
      </c>
      <c r="CR31" s="105">
        <f t="shared" si="7"/>
        <v>32814</v>
      </c>
      <c r="CS31" s="105">
        <f t="shared" si="7"/>
        <v>42083</v>
      </c>
      <c r="CT31" s="105">
        <f t="shared" si="7"/>
        <v>32918</v>
      </c>
      <c r="CU31" s="105">
        <f t="shared" si="7"/>
        <v>42278</v>
      </c>
      <c r="CV31" s="105">
        <f t="shared" si="7"/>
        <v>32891</v>
      </c>
      <c r="CW31" s="105">
        <f t="shared" si="7"/>
        <v>42296</v>
      </c>
      <c r="CX31" s="105">
        <f t="shared" si="7"/>
        <v>33255</v>
      </c>
      <c r="CY31" s="105">
        <f t="shared" si="7"/>
        <v>41858</v>
      </c>
      <c r="CZ31" s="41">
        <f t="shared" ref="CZ31:DA31" si="8">SUM(CZ16:CZ30)</f>
        <v>32918</v>
      </c>
      <c r="DA31" s="41">
        <f t="shared" si="8"/>
        <v>42917</v>
      </c>
      <c r="DB31" s="41">
        <f t="shared" ref="DB31:DL31" si="9">SUM(DB16:DB30)</f>
        <v>32323</v>
      </c>
      <c r="DC31" s="41">
        <f t="shared" ref="DC31:DO31" si="10">SUM(DC16:DC30)</f>
        <v>42869</v>
      </c>
      <c r="DD31" s="41">
        <f t="shared" si="9"/>
        <v>32129</v>
      </c>
      <c r="DE31" s="41">
        <f t="shared" si="10"/>
        <v>42790</v>
      </c>
      <c r="DF31" s="41">
        <f t="shared" si="9"/>
        <v>31795</v>
      </c>
      <c r="DG31" s="41">
        <f t="shared" si="10"/>
        <v>42598</v>
      </c>
      <c r="DH31" s="41">
        <f t="shared" si="9"/>
        <v>31596</v>
      </c>
      <c r="DI31" s="41">
        <f t="shared" si="10"/>
        <v>42197</v>
      </c>
      <c r="DJ31" s="41">
        <f t="shared" si="9"/>
        <v>31253</v>
      </c>
      <c r="DK31" s="41">
        <f t="shared" si="10"/>
        <v>41990</v>
      </c>
      <c r="DL31" s="41">
        <f t="shared" si="9"/>
        <v>31040</v>
      </c>
      <c r="DM31" s="41">
        <f t="shared" si="10"/>
        <v>41713</v>
      </c>
      <c r="DN31" s="116">
        <f t="shared" si="10"/>
        <v>31895</v>
      </c>
      <c r="DO31" s="116">
        <f t="shared" si="10"/>
        <v>42911</v>
      </c>
      <c r="DP31" s="116">
        <f t="shared" ref="DP31:DQ31" si="11">SUM(DP16:DP30)</f>
        <v>32375</v>
      </c>
      <c r="DQ31" s="116">
        <f t="shared" si="11"/>
        <v>43173</v>
      </c>
      <c r="DR31" s="116">
        <v>32034</v>
      </c>
      <c r="DS31" s="116">
        <v>43246</v>
      </c>
      <c r="DT31" s="116">
        <v>31117</v>
      </c>
      <c r="DU31" s="116">
        <v>41958</v>
      </c>
      <c r="DV31" s="116">
        <v>31322</v>
      </c>
      <c r="DW31" s="116">
        <v>42227</v>
      </c>
    </row>
    <row r="32" spans="1:127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  <c r="DP32" s="16">
        <v>620</v>
      </c>
      <c r="DQ32" s="16">
        <v>853</v>
      </c>
      <c r="DR32" s="16">
        <v>608</v>
      </c>
      <c r="DS32" s="16">
        <v>851</v>
      </c>
      <c r="DT32" s="16">
        <v>621</v>
      </c>
      <c r="DU32" s="16">
        <v>856</v>
      </c>
      <c r="DV32" s="16">
        <v>618</v>
      </c>
      <c r="DW32" s="16">
        <v>858</v>
      </c>
    </row>
    <row r="33" spans="1:127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  <c r="DP33" s="16">
        <v>754</v>
      </c>
      <c r="DQ33" s="16">
        <v>975</v>
      </c>
      <c r="DR33" s="16">
        <v>747</v>
      </c>
      <c r="DS33" s="16">
        <v>973</v>
      </c>
      <c r="DT33" s="16">
        <v>742</v>
      </c>
      <c r="DU33" s="16">
        <v>958</v>
      </c>
      <c r="DV33" s="16">
        <v>741</v>
      </c>
      <c r="DW33" s="16">
        <v>964</v>
      </c>
    </row>
    <row r="34" spans="1:127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  <c r="DP34" s="16">
        <v>1344</v>
      </c>
      <c r="DQ34" s="16">
        <v>1844</v>
      </c>
      <c r="DR34" s="16">
        <v>1327</v>
      </c>
      <c r="DS34" s="16">
        <v>1856</v>
      </c>
      <c r="DT34" s="16">
        <v>1293</v>
      </c>
      <c r="DU34" s="16">
        <v>1803</v>
      </c>
      <c r="DV34" s="16">
        <v>1303</v>
      </c>
      <c r="DW34" s="16">
        <v>1817</v>
      </c>
    </row>
    <row r="35" spans="1:127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  <c r="DP35" s="16">
        <v>490</v>
      </c>
      <c r="DQ35" s="16">
        <v>665</v>
      </c>
      <c r="DR35" s="16">
        <v>478</v>
      </c>
      <c r="DS35" s="16">
        <v>666</v>
      </c>
      <c r="DT35" s="16">
        <v>480</v>
      </c>
      <c r="DU35" s="16">
        <v>672</v>
      </c>
      <c r="DV35" s="16">
        <v>489</v>
      </c>
      <c r="DW35" s="16">
        <v>672</v>
      </c>
    </row>
    <row r="36" spans="1:127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  <c r="DP36" s="16">
        <v>3567</v>
      </c>
      <c r="DQ36" s="16">
        <v>5008</v>
      </c>
      <c r="DR36" s="16">
        <v>3562</v>
      </c>
      <c r="DS36" s="16">
        <v>5048</v>
      </c>
      <c r="DT36" s="16">
        <v>3365</v>
      </c>
      <c r="DU36" s="16">
        <v>4757</v>
      </c>
      <c r="DV36" s="16">
        <v>3367</v>
      </c>
      <c r="DW36" s="16">
        <v>4794</v>
      </c>
    </row>
    <row r="37" spans="1:127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  <c r="DP37" s="16">
        <v>811</v>
      </c>
      <c r="DQ37" s="16">
        <v>1114</v>
      </c>
      <c r="DR37" s="16">
        <v>783</v>
      </c>
      <c r="DS37" s="16">
        <v>1099</v>
      </c>
      <c r="DT37" s="16">
        <v>774</v>
      </c>
      <c r="DU37" s="16">
        <v>1083</v>
      </c>
      <c r="DV37" s="16">
        <v>767</v>
      </c>
      <c r="DW37" s="16">
        <v>1081</v>
      </c>
    </row>
    <row r="38" spans="1:127" s="42" customFormat="1" ht="15" customHeight="1" x14ac:dyDescent="0.25">
      <c r="A38" s="39" t="s">
        <v>32</v>
      </c>
      <c r="B38" s="105">
        <f t="shared" ref="B38:BN38" si="12">SUM(B32:B37)</f>
        <v>7780</v>
      </c>
      <c r="C38" s="105">
        <f t="shared" si="12"/>
        <v>10462</v>
      </c>
      <c r="D38" s="105">
        <f t="shared" si="12"/>
        <v>7779</v>
      </c>
      <c r="E38" s="105">
        <f t="shared" si="12"/>
        <v>10390</v>
      </c>
      <c r="F38" s="105">
        <f t="shared" si="12"/>
        <v>7867</v>
      </c>
      <c r="G38" s="105">
        <f t="shared" si="12"/>
        <v>10488</v>
      </c>
      <c r="H38" s="105">
        <f t="shared" si="12"/>
        <v>7857</v>
      </c>
      <c r="I38" s="105">
        <f t="shared" si="12"/>
        <v>10482</v>
      </c>
      <c r="J38" s="105">
        <f t="shared" si="12"/>
        <v>7924</v>
      </c>
      <c r="K38" s="105">
        <f t="shared" si="12"/>
        <v>10545</v>
      </c>
      <c r="L38" s="105">
        <f t="shared" si="12"/>
        <v>7888</v>
      </c>
      <c r="M38" s="105">
        <f t="shared" si="12"/>
        <v>10518</v>
      </c>
      <c r="N38" s="105">
        <f t="shared" si="12"/>
        <v>7870</v>
      </c>
      <c r="O38" s="105">
        <f t="shared" si="12"/>
        <v>10510</v>
      </c>
      <c r="P38" s="105">
        <f t="shared" si="12"/>
        <v>7760</v>
      </c>
      <c r="Q38" s="105">
        <f t="shared" si="12"/>
        <v>10367</v>
      </c>
      <c r="R38" s="105">
        <f t="shared" si="12"/>
        <v>7788</v>
      </c>
      <c r="S38" s="105">
        <f t="shared" si="12"/>
        <v>10378</v>
      </c>
      <c r="T38" s="105">
        <f t="shared" si="12"/>
        <v>7812</v>
      </c>
      <c r="U38" s="105">
        <f t="shared" si="12"/>
        <v>10362</v>
      </c>
      <c r="V38" s="105">
        <f t="shared" si="12"/>
        <v>7889</v>
      </c>
      <c r="W38" s="105">
        <f t="shared" si="12"/>
        <v>10445</v>
      </c>
      <c r="X38" s="105">
        <f t="shared" si="12"/>
        <v>7886</v>
      </c>
      <c r="Y38" s="105">
        <f t="shared" si="12"/>
        <v>10494</v>
      </c>
      <c r="Z38" s="105">
        <f t="shared" si="12"/>
        <v>7877</v>
      </c>
      <c r="AA38" s="105">
        <f t="shared" si="12"/>
        <v>10509</v>
      </c>
      <c r="AB38" s="105">
        <f t="shared" si="12"/>
        <v>7910</v>
      </c>
      <c r="AC38" s="105">
        <f t="shared" si="12"/>
        <v>10539</v>
      </c>
      <c r="AD38" s="105">
        <f t="shared" si="12"/>
        <v>7924</v>
      </c>
      <c r="AE38" s="105">
        <f t="shared" si="12"/>
        <v>10541</v>
      </c>
      <c r="AF38" s="105">
        <f t="shared" si="12"/>
        <v>7930</v>
      </c>
      <c r="AG38" s="105">
        <f t="shared" si="12"/>
        <v>10614</v>
      </c>
      <c r="AH38" s="105">
        <f t="shared" si="12"/>
        <v>7958</v>
      </c>
      <c r="AI38" s="105">
        <f t="shared" si="12"/>
        <v>10651</v>
      </c>
      <c r="AJ38" s="105">
        <f t="shared" si="12"/>
        <v>7970</v>
      </c>
      <c r="AK38" s="105">
        <f t="shared" si="12"/>
        <v>10610</v>
      </c>
      <c r="AL38" s="105">
        <f t="shared" si="12"/>
        <v>7884</v>
      </c>
      <c r="AM38" s="105">
        <f t="shared" si="12"/>
        <v>10515</v>
      </c>
      <c r="AN38" s="105">
        <f t="shared" si="12"/>
        <v>7860</v>
      </c>
      <c r="AO38" s="105">
        <f t="shared" si="12"/>
        <v>10428</v>
      </c>
      <c r="AP38" s="105">
        <f t="shared" si="12"/>
        <v>7835</v>
      </c>
      <c r="AQ38" s="105">
        <f t="shared" si="12"/>
        <v>10402</v>
      </c>
      <c r="AR38" s="105">
        <f t="shared" si="12"/>
        <v>7791</v>
      </c>
      <c r="AS38" s="105">
        <f t="shared" si="12"/>
        <v>10355</v>
      </c>
      <c r="AT38" s="105">
        <f t="shared" si="12"/>
        <v>7871</v>
      </c>
      <c r="AU38" s="105">
        <f t="shared" si="12"/>
        <v>10406</v>
      </c>
      <c r="AV38" s="105">
        <f t="shared" si="12"/>
        <v>7864</v>
      </c>
      <c r="AW38" s="105">
        <f t="shared" si="12"/>
        <v>10366</v>
      </c>
      <c r="AX38" s="105">
        <f t="shared" si="12"/>
        <v>7867</v>
      </c>
      <c r="AY38" s="105">
        <f t="shared" si="12"/>
        <v>10434</v>
      </c>
      <c r="AZ38" s="105">
        <f t="shared" si="12"/>
        <v>7854</v>
      </c>
      <c r="BA38" s="105">
        <f t="shared" si="12"/>
        <v>10391</v>
      </c>
      <c r="BB38" s="105">
        <f t="shared" si="12"/>
        <v>7914</v>
      </c>
      <c r="BC38" s="105">
        <f t="shared" si="12"/>
        <v>10595</v>
      </c>
      <c r="BD38" s="105">
        <f t="shared" si="12"/>
        <v>7902</v>
      </c>
      <c r="BE38" s="105">
        <f t="shared" si="12"/>
        <v>10532</v>
      </c>
      <c r="BF38" s="105">
        <f t="shared" si="12"/>
        <v>7928</v>
      </c>
      <c r="BG38" s="105">
        <f t="shared" si="12"/>
        <v>10541</v>
      </c>
      <c r="BH38" s="105">
        <f t="shared" si="12"/>
        <v>7873</v>
      </c>
      <c r="BI38" s="105">
        <f t="shared" si="12"/>
        <v>10502</v>
      </c>
      <c r="BJ38" s="105">
        <f t="shared" si="12"/>
        <v>7857</v>
      </c>
      <c r="BK38" s="105">
        <f t="shared" si="12"/>
        <v>10495</v>
      </c>
      <c r="BL38" s="105">
        <f t="shared" si="12"/>
        <v>7861</v>
      </c>
      <c r="BM38" s="105">
        <f t="shared" si="12"/>
        <v>10425</v>
      </c>
      <c r="BN38" s="105">
        <f t="shared" si="12"/>
        <v>7865</v>
      </c>
      <c r="BO38" s="105">
        <f t="shared" ref="BO38:CY38" si="13">SUM(BO32:BO37)</f>
        <v>10360</v>
      </c>
      <c r="BP38" s="105">
        <f t="shared" si="13"/>
        <v>7861</v>
      </c>
      <c r="BQ38" s="105">
        <f t="shared" si="13"/>
        <v>10297</v>
      </c>
      <c r="BR38" s="105">
        <f t="shared" si="13"/>
        <v>7888</v>
      </c>
      <c r="BS38" s="105">
        <f t="shared" si="13"/>
        <v>10269</v>
      </c>
      <c r="BT38" s="105">
        <f t="shared" si="13"/>
        <v>7890</v>
      </c>
      <c r="BU38" s="105">
        <f t="shared" si="13"/>
        <v>10312</v>
      </c>
      <c r="BV38" s="105">
        <f t="shared" si="13"/>
        <v>7889</v>
      </c>
      <c r="BW38" s="105">
        <f t="shared" si="13"/>
        <v>10363</v>
      </c>
      <c r="BX38" s="105">
        <f t="shared" si="13"/>
        <v>7888</v>
      </c>
      <c r="BY38" s="105">
        <f t="shared" si="13"/>
        <v>10348</v>
      </c>
      <c r="BZ38" s="105">
        <f t="shared" si="13"/>
        <v>7970</v>
      </c>
      <c r="CA38" s="105">
        <f t="shared" si="13"/>
        <v>10446</v>
      </c>
      <c r="CB38" s="105">
        <f t="shared" si="13"/>
        <v>8011</v>
      </c>
      <c r="CC38" s="105">
        <f t="shared" si="13"/>
        <v>10444</v>
      </c>
      <c r="CD38" s="105">
        <f t="shared" si="13"/>
        <v>8052</v>
      </c>
      <c r="CE38" s="105">
        <f t="shared" si="13"/>
        <v>10500</v>
      </c>
      <c r="CF38" s="105">
        <f t="shared" si="13"/>
        <v>8005</v>
      </c>
      <c r="CG38" s="105">
        <f t="shared" si="13"/>
        <v>10408</v>
      </c>
      <c r="CH38" s="105">
        <f t="shared" si="13"/>
        <v>7994</v>
      </c>
      <c r="CI38" s="105">
        <f t="shared" si="13"/>
        <v>10410</v>
      </c>
      <c r="CJ38" s="105">
        <f t="shared" si="13"/>
        <v>7903</v>
      </c>
      <c r="CK38" s="105">
        <f t="shared" si="13"/>
        <v>10251</v>
      </c>
      <c r="CL38" s="105">
        <f t="shared" si="13"/>
        <v>7850</v>
      </c>
      <c r="CM38" s="105">
        <f t="shared" si="13"/>
        <v>10196</v>
      </c>
      <c r="CN38" s="105">
        <f t="shared" si="13"/>
        <v>7820</v>
      </c>
      <c r="CO38" s="105">
        <f t="shared" si="13"/>
        <v>10131</v>
      </c>
      <c r="CP38" s="105">
        <f t="shared" si="13"/>
        <v>7858</v>
      </c>
      <c r="CQ38" s="105">
        <f t="shared" si="13"/>
        <v>10173</v>
      </c>
      <c r="CR38" s="105">
        <f t="shared" si="13"/>
        <v>7825</v>
      </c>
      <c r="CS38" s="105">
        <f t="shared" si="13"/>
        <v>10164</v>
      </c>
      <c r="CT38" s="105">
        <f t="shared" si="13"/>
        <v>7804</v>
      </c>
      <c r="CU38" s="105">
        <f t="shared" si="13"/>
        <v>10205</v>
      </c>
      <c r="CV38" s="105">
        <f t="shared" si="13"/>
        <v>7816</v>
      </c>
      <c r="CW38" s="105">
        <f t="shared" si="13"/>
        <v>10257</v>
      </c>
      <c r="CX38" s="105">
        <f t="shared" si="13"/>
        <v>7848</v>
      </c>
      <c r="CY38" s="105">
        <f t="shared" si="13"/>
        <v>10359</v>
      </c>
      <c r="CZ38" s="41">
        <f t="shared" ref="CZ38:DA38" si="14">SUM(CZ32:CZ37)</f>
        <v>7777</v>
      </c>
      <c r="DA38" s="41">
        <f t="shared" si="14"/>
        <v>10372</v>
      </c>
      <c r="DB38" s="41">
        <f t="shared" ref="DB38:DL38" si="15">SUM(DB32:DB37)</f>
        <v>7595</v>
      </c>
      <c r="DC38" s="41">
        <f t="shared" ref="DC38:DO38" si="16">SUM(DC32:DC37)</f>
        <v>10343</v>
      </c>
      <c r="DD38" s="41">
        <f t="shared" si="15"/>
        <v>7551</v>
      </c>
      <c r="DE38" s="41">
        <f t="shared" si="16"/>
        <v>10318</v>
      </c>
      <c r="DF38" s="41">
        <f t="shared" si="15"/>
        <v>7400</v>
      </c>
      <c r="DG38" s="41">
        <f t="shared" si="16"/>
        <v>10195</v>
      </c>
      <c r="DH38" s="41">
        <f t="shared" si="15"/>
        <v>7347</v>
      </c>
      <c r="DI38" s="41">
        <f t="shared" si="16"/>
        <v>10059</v>
      </c>
      <c r="DJ38" s="41">
        <f t="shared" si="15"/>
        <v>7274</v>
      </c>
      <c r="DK38" s="41">
        <f t="shared" si="16"/>
        <v>10025</v>
      </c>
      <c r="DL38" s="41">
        <f t="shared" si="15"/>
        <v>7240</v>
      </c>
      <c r="DM38" s="41">
        <f t="shared" si="16"/>
        <v>9996</v>
      </c>
      <c r="DN38" s="41">
        <f t="shared" si="16"/>
        <v>7477</v>
      </c>
      <c r="DO38" s="41">
        <f t="shared" si="16"/>
        <v>10368</v>
      </c>
      <c r="DP38" s="41">
        <f t="shared" ref="DP38:DQ38" si="17">SUM(DP32:DP37)</f>
        <v>7586</v>
      </c>
      <c r="DQ38" s="41">
        <f t="shared" si="17"/>
        <v>10459</v>
      </c>
      <c r="DR38" s="41">
        <v>7505</v>
      </c>
      <c r="DS38" s="41">
        <v>10493</v>
      </c>
      <c r="DT38" s="41">
        <v>7275</v>
      </c>
      <c r="DU38" s="41">
        <v>10129</v>
      </c>
      <c r="DV38" s="41">
        <v>7285</v>
      </c>
      <c r="DW38" s="41">
        <v>10186</v>
      </c>
    </row>
    <row r="39" spans="1:127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  <c r="DP39" s="16">
        <v>1112</v>
      </c>
      <c r="DQ39" s="16">
        <v>1407</v>
      </c>
      <c r="DR39" s="16">
        <v>1097</v>
      </c>
      <c r="DS39" s="16">
        <v>1408</v>
      </c>
      <c r="DT39" s="16">
        <v>1059</v>
      </c>
      <c r="DU39" s="16">
        <v>1352</v>
      </c>
      <c r="DV39" s="16">
        <v>1067</v>
      </c>
      <c r="DW39" s="16">
        <v>1370</v>
      </c>
    </row>
    <row r="40" spans="1:127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  <c r="DP40" s="16">
        <v>4761</v>
      </c>
      <c r="DQ40" s="16">
        <v>7070</v>
      </c>
      <c r="DR40" s="16">
        <v>4697</v>
      </c>
      <c r="DS40" s="16">
        <v>7065</v>
      </c>
      <c r="DT40" s="16">
        <v>4622</v>
      </c>
      <c r="DU40" s="16">
        <v>6938</v>
      </c>
      <c r="DV40" s="16">
        <v>4704</v>
      </c>
      <c r="DW40" s="16">
        <v>7048</v>
      </c>
    </row>
    <row r="41" spans="1:127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  <c r="DP41" s="16">
        <v>331</v>
      </c>
      <c r="DQ41" s="16">
        <v>433</v>
      </c>
      <c r="DR41" s="16">
        <v>318</v>
      </c>
      <c r="DS41" s="16">
        <v>427</v>
      </c>
      <c r="DT41" s="16">
        <v>318</v>
      </c>
      <c r="DU41" s="16">
        <v>426</v>
      </c>
      <c r="DV41" s="16">
        <v>323</v>
      </c>
      <c r="DW41" s="16">
        <v>436</v>
      </c>
    </row>
    <row r="42" spans="1:127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  <c r="DP42" s="16">
        <v>782</v>
      </c>
      <c r="DQ42" s="16">
        <v>1200</v>
      </c>
      <c r="DR42" s="16">
        <v>757</v>
      </c>
      <c r="DS42" s="16">
        <v>1191</v>
      </c>
      <c r="DT42" s="16">
        <v>768</v>
      </c>
      <c r="DU42" s="16">
        <v>1195</v>
      </c>
      <c r="DV42" s="16">
        <v>775</v>
      </c>
      <c r="DW42" s="16">
        <v>1207</v>
      </c>
    </row>
    <row r="43" spans="1:127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  <c r="DP43" s="16">
        <v>1032</v>
      </c>
      <c r="DQ43" s="16">
        <v>1318</v>
      </c>
      <c r="DR43" s="16">
        <v>1021</v>
      </c>
      <c r="DS43" s="16">
        <v>1324</v>
      </c>
      <c r="DT43" s="16">
        <v>1012</v>
      </c>
      <c r="DU43" s="16">
        <v>1319</v>
      </c>
      <c r="DV43" s="16">
        <v>1041</v>
      </c>
      <c r="DW43" s="16">
        <v>1346</v>
      </c>
    </row>
    <row r="44" spans="1:127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  <c r="DP44" s="16">
        <v>2439</v>
      </c>
      <c r="DQ44" s="16">
        <v>3454</v>
      </c>
      <c r="DR44" s="16">
        <v>2417</v>
      </c>
      <c r="DS44" s="16">
        <v>3471</v>
      </c>
      <c r="DT44" s="16">
        <v>2259</v>
      </c>
      <c r="DU44" s="16">
        <v>3260</v>
      </c>
      <c r="DV44" s="16">
        <v>2273</v>
      </c>
      <c r="DW44" s="16">
        <v>3286</v>
      </c>
    </row>
    <row r="45" spans="1:127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  <c r="DP45" s="16">
        <v>379</v>
      </c>
      <c r="DQ45" s="16">
        <v>604</v>
      </c>
      <c r="DR45" s="16">
        <v>387</v>
      </c>
      <c r="DS45" s="16">
        <v>624</v>
      </c>
      <c r="DT45" s="16">
        <v>378</v>
      </c>
      <c r="DU45" s="16">
        <v>601</v>
      </c>
      <c r="DV45" s="16">
        <v>386</v>
      </c>
      <c r="DW45" s="16">
        <v>612</v>
      </c>
    </row>
    <row r="46" spans="1:127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  <c r="DP46" s="16">
        <v>823</v>
      </c>
      <c r="DQ46" s="16">
        <v>1069</v>
      </c>
      <c r="DR46" s="16">
        <v>812</v>
      </c>
      <c r="DS46" s="16">
        <v>1067</v>
      </c>
      <c r="DT46" s="16">
        <v>811</v>
      </c>
      <c r="DU46" s="16">
        <v>1054</v>
      </c>
      <c r="DV46" s="16">
        <v>815</v>
      </c>
      <c r="DW46" s="16">
        <v>1070</v>
      </c>
    </row>
    <row r="47" spans="1:127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  <c r="DP47" s="16">
        <v>620</v>
      </c>
      <c r="DQ47" s="16">
        <v>898</v>
      </c>
      <c r="DR47" s="16">
        <v>601</v>
      </c>
      <c r="DS47" s="16">
        <v>893</v>
      </c>
      <c r="DT47" s="16">
        <v>569</v>
      </c>
      <c r="DU47" s="16">
        <v>857</v>
      </c>
      <c r="DV47" s="16">
        <v>548</v>
      </c>
      <c r="DW47" s="16">
        <v>840</v>
      </c>
    </row>
    <row r="48" spans="1:127" s="42" customFormat="1" ht="15" customHeight="1" x14ac:dyDescent="0.25">
      <c r="A48" s="39" t="s">
        <v>42</v>
      </c>
      <c r="B48" s="105">
        <f t="shared" ref="B48:BN48" si="18">SUM(B39:B47)</f>
        <v>12837</v>
      </c>
      <c r="C48" s="105">
        <f t="shared" si="18"/>
        <v>17688</v>
      </c>
      <c r="D48" s="105">
        <f t="shared" si="18"/>
        <v>12786</v>
      </c>
      <c r="E48" s="105">
        <f t="shared" si="18"/>
        <v>17537</v>
      </c>
      <c r="F48" s="105">
        <f t="shared" si="18"/>
        <v>12886</v>
      </c>
      <c r="G48" s="105">
        <f t="shared" si="18"/>
        <v>17721</v>
      </c>
      <c r="H48" s="105">
        <f t="shared" si="18"/>
        <v>12811</v>
      </c>
      <c r="I48" s="105">
        <f t="shared" si="18"/>
        <v>17755</v>
      </c>
      <c r="J48" s="105">
        <f t="shared" si="18"/>
        <v>12761</v>
      </c>
      <c r="K48" s="105">
        <f t="shared" si="18"/>
        <v>17586</v>
      </c>
      <c r="L48" s="105">
        <f t="shared" si="18"/>
        <v>12723</v>
      </c>
      <c r="M48" s="105">
        <f t="shared" si="18"/>
        <v>17523</v>
      </c>
      <c r="N48" s="105">
        <f t="shared" si="18"/>
        <v>12643</v>
      </c>
      <c r="O48" s="105">
        <f t="shared" si="18"/>
        <v>17411</v>
      </c>
      <c r="P48" s="105">
        <f t="shared" si="18"/>
        <v>12635</v>
      </c>
      <c r="Q48" s="105">
        <f t="shared" si="18"/>
        <v>17361</v>
      </c>
      <c r="R48" s="105">
        <f t="shared" si="18"/>
        <v>12642</v>
      </c>
      <c r="S48" s="105">
        <f t="shared" si="18"/>
        <v>17259</v>
      </c>
      <c r="T48" s="105">
        <f t="shared" si="18"/>
        <v>12624</v>
      </c>
      <c r="U48" s="105">
        <f t="shared" si="18"/>
        <v>17159</v>
      </c>
      <c r="V48" s="105">
        <f t="shared" si="18"/>
        <v>12690</v>
      </c>
      <c r="W48" s="105">
        <f t="shared" si="18"/>
        <v>17152</v>
      </c>
      <c r="X48" s="105">
        <f t="shared" si="18"/>
        <v>12709</v>
      </c>
      <c r="Y48" s="105">
        <f t="shared" si="18"/>
        <v>17248</v>
      </c>
      <c r="Z48" s="105">
        <f t="shared" si="18"/>
        <v>12691</v>
      </c>
      <c r="AA48" s="105">
        <f t="shared" si="18"/>
        <v>17318</v>
      </c>
      <c r="AB48" s="105">
        <f t="shared" si="18"/>
        <v>12674</v>
      </c>
      <c r="AC48" s="105">
        <f t="shared" si="18"/>
        <v>17350</v>
      </c>
      <c r="AD48" s="105">
        <f t="shared" si="18"/>
        <v>12803</v>
      </c>
      <c r="AE48" s="105">
        <f t="shared" si="18"/>
        <v>17509</v>
      </c>
      <c r="AF48" s="105">
        <f t="shared" si="18"/>
        <v>12862</v>
      </c>
      <c r="AG48" s="105">
        <f t="shared" si="18"/>
        <v>17481</v>
      </c>
      <c r="AH48" s="105">
        <f t="shared" si="18"/>
        <v>12888</v>
      </c>
      <c r="AI48" s="105">
        <f t="shared" si="18"/>
        <v>17448</v>
      </c>
      <c r="AJ48" s="105">
        <f t="shared" si="18"/>
        <v>12915</v>
      </c>
      <c r="AK48" s="105">
        <f t="shared" si="18"/>
        <v>17440</v>
      </c>
      <c r="AL48" s="105">
        <f t="shared" si="18"/>
        <v>12789</v>
      </c>
      <c r="AM48" s="105">
        <f t="shared" si="18"/>
        <v>17291</v>
      </c>
      <c r="AN48" s="105">
        <f t="shared" si="18"/>
        <v>12672</v>
      </c>
      <c r="AO48" s="105">
        <f t="shared" si="18"/>
        <v>17097</v>
      </c>
      <c r="AP48" s="105">
        <f t="shared" si="18"/>
        <v>12745</v>
      </c>
      <c r="AQ48" s="105">
        <f t="shared" si="18"/>
        <v>17139</v>
      </c>
      <c r="AR48" s="105">
        <f t="shared" si="18"/>
        <v>12720</v>
      </c>
      <c r="AS48" s="105">
        <f t="shared" si="18"/>
        <v>17057</v>
      </c>
      <c r="AT48" s="105">
        <f t="shared" si="18"/>
        <v>12783</v>
      </c>
      <c r="AU48" s="105">
        <f t="shared" si="18"/>
        <v>17076</v>
      </c>
      <c r="AV48" s="105">
        <f t="shared" si="18"/>
        <v>12760</v>
      </c>
      <c r="AW48" s="105">
        <f t="shared" si="18"/>
        <v>17122</v>
      </c>
      <c r="AX48" s="105">
        <f t="shared" si="18"/>
        <v>12649</v>
      </c>
      <c r="AY48" s="105">
        <f t="shared" si="18"/>
        <v>17140</v>
      </c>
      <c r="AZ48" s="105">
        <f t="shared" si="18"/>
        <v>12662</v>
      </c>
      <c r="BA48" s="105">
        <f t="shared" si="18"/>
        <v>17181</v>
      </c>
      <c r="BB48" s="105">
        <f t="shared" si="18"/>
        <v>12685</v>
      </c>
      <c r="BC48" s="105">
        <f t="shared" si="18"/>
        <v>17352</v>
      </c>
      <c r="BD48" s="105">
        <f t="shared" si="18"/>
        <v>12826</v>
      </c>
      <c r="BE48" s="105">
        <f t="shared" si="18"/>
        <v>17465</v>
      </c>
      <c r="BF48" s="105">
        <f t="shared" si="18"/>
        <v>12767</v>
      </c>
      <c r="BG48" s="105">
        <f t="shared" si="18"/>
        <v>17435</v>
      </c>
      <c r="BH48" s="105">
        <f t="shared" si="18"/>
        <v>12739</v>
      </c>
      <c r="BI48" s="105">
        <f t="shared" si="18"/>
        <v>17438</v>
      </c>
      <c r="BJ48" s="105">
        <f t="shared" si="18"/>
        <v>12660</v>
      </c>
      <c r="BK48" s="105">
        <f t="shared" si="18"/>
        <v>17329</v>
      </c>
      <c r="BL48" s="105">
        <f t="shared" si="18"/>
        <v>12515</v>
      </c>
      <c r="BM48" s="105">
        <f t="shared" si="18"/>
        <v>17141</v>
      </c>
      <c r="BN48" s="105">
        <f t="shared" si="18"/>
        <v>12474</v>
      </c>
      <c r="BO48" s="105">
        <f t="shared" ref="BO48:CY48" si="19">SUM(BO39:BO47)</f>
        <v>17125</v>
      </c>
      <c r="BP48" s="105">
        <f t="shared" si="19"/>
        <v>12511</v>
      </c>
      <c r="BQ48" s="105">
        <f t="shared" si="19"/>
        <v>17093</v>
      </c>
      <c r="BR48" s="105">
        <f t="shared" si="19"/>
        <v>12525</v>
      </c>
      <c r="BS48" s="105">
        <f t="shared" si="19"/>
        <v>17100</v>
      </c>
      <c r="BT48" s="105">
        <f t="shared" si="19"/>
        <v>12586</v>
      </c>
      <c r="BU48" s="105">
        <f t="shared" si="19"/>
        <v>17174</v>
      </c>
      <c r="BV48" s="105">
        <f t="shared" si="19"/>
        <v>12665</v>
      </c>
      <c r="BW48" s="105">
        <f t="shared" si="19"/>
        <v>17312</v>
      </c>
      <c r="BX48" s="105">
        <f t="shared" si="19"/>
        <v>12579</v>
      </c>
      <c r="BY48" s="105">
        <f t="shared" si="19"/>
        <v>17277</v>
      </c>
      <c r="BZ48" s="105">
        <f t="shared" si="19"/>
        <v>12731</v>
      </c>
      <c r="CA48" s="105">
        <f t="shared" si="19"/>
        <v>17453</v>
      </c>
      <c r="CB48" s="105">
        <f t="shared" si="19"/>
        <v>12828</v>
      </c>
      <c r="CC48" s="105">
        <f t="shared" si="19"/>
        <v>17542</v>
      </c>
      <c r="CD48" s="105">
        <f t="shared" si="19"/>
        <v>12882</v>
      </c>
      <c r="CE48" s="105">
        <f t="shared" si="19"/>
        <v>17561</v>
      </c>
      <c r="CF48" s="105">
        <f t="shared" si="19"/>
        <v>12847</v>
      </c>
      <c r="CG48" s="105">
        <f t="shared" si="19"/>
        <v>17494</v>
      </c>
      <c r="CH48" s="105">
        <f t="shared" si="19"/>
        <v>12761</v>
      </c>
      <c r="CI48" s="105">
        <f t="shared" si="19"/>
        <v>17399</v>
      </c>
      <c r="CJ48" s="105">
        <f t="shared" si="19"/>
        <v>12743</v>
      </c>
      <c r="CK48" s="105">
        <f t="shared" si="19"/>
        <v>17281</v>
      </c>
      <c r="CL48" s="105">
        <f t="shared" si="19"/>
        <v>12669</v>
      </c>
      <c r="CM48" s="105">
        <f t="shared" si="19"/>
        <v>17126</v>
      </c>
      <c r="CN48" s="105">
        <f t="shared" si="19"/>
        <v>12651</v>
      </c>
      <c r="CO48" s="105">
        <f t="shared" si="19"/>
        <v>17027</v>
      </c>
      <c r="CP48" s="105">
        <f t="shared" si="19"/>
        <v>12598</v>
      </c>
      <c r="CQ48" s="105">
        <f t="shared" si="19"/>
        <v>17001</v>
      </c>
      <c r="CR48" s="105">
        <f t="shared" si="19"/>
        <v>12584</v>
      </c>
      <c r="CS48" s="105">
        <f t="shared" si="19"/>
        <v>17012</v>
      </c>
      <c r="CT48" s="105">
        <f t="shared" si="19"/>
        <v>12584</v>
      </c>
      <c r="CU48" s="105">
        <f t="shared" si="19"/>
        <v>17129</v>
      </c>
      <c r="CV48" s="105">
        <f t="shared" si="19"/>
        <v>12570</v>
      </c>
      <c r="CW48" s="105">
        <f t="shared" si="19"/>
        <v>17163</v>
      </c>
      <c r="CX48" s="105">
        <f t="shared" si="19"/>
        <v>12680</v>
      </c>
      <c r="CY48" s="105">
        <f t="shared" si="19"/>
        <v>17355</v>
      </c>
      <c r="CZ48" s="41">
        <f t="shared" ref="CZ48:DA48" si="20">SUM(CZ39:CZ47)</f>
        <v>12507</v>
      </c>
      <c r="DA48" s="41">
        <f t="shared" si="20"/>
        <v>17419</v>
      </c>
      <c r="DB48" s="41">
        <f t="shared" ref="DB48:DL48" si="21">SUM(DB39:DB47)</f>
        <v>12162</v>
      </c>
      <c r="DC48" s="41">
        <f t="shared" ref="DC48:DO48" si="22">SUM(DC39:DC47)</f>
        <v>17357</v>
      </c>
      <c r="DD48" s="41">
        <f t="shared" si="21"/>
        <v>12058</v>
      </c>
      <c r="DE48" s="41">
        <f t="shared" si="22"/>
        <v>17270</v>
      </c>
      <c r="DF48" s="41">
        <f t="shared" si="21"/>
        <v>11859</v>
      </c>
      <c r="DG48" s="41">
        <f t="shared" si="22"/>
        <v>17105</v>
      </c>
      <c r="DH48" s="41">
        <f t="shared" si="21"/>
        <v>11801</v>
      </c>
      <c r="DI48" s="41">
        <f t="shared" si="22"/>
        <v>16967</v>
      </c>
      <c r="DJ48" s="41">
        <f t="shared" si="21"/>
        <v>11701</v>
      </c>
      <c r="DK48" s="41">
        <f t="shared" si="22"/>
        <v>16880</v>
      </c>
      <c r="DL48" s="41">
        <f t="shared" si="21"/>
        <v>11786</v>
      </c>
      <c r="DM48" s="41">
        <f t="shared" si="22"/>
        <v>16929</v>
      </c>
      <c r="DN48" s="41">
        <f t="shared" si="22"/>
        <v>12072</v>
      </c>
      <c r="DO48" s="41">
        <f t="shared" si="22"/>
        <v>17374</v>
      </c>
      <c r="DP48" s="41">
        <f t="shared" ref="DP48:DQ48" si="23">SUM(DP39:DP47)</f>
        <v>12279</v>
      </c>
      <c r="DQ48" s="41">
        <f t="shared" si="23"/>
        <v>17453</v>
      </c>
      <c r="DR48" s="41">
        <v>12107</v>
      </c>
      <c r="DS48" s="41">
        <v>17470</v>
      </c>
      <c r="DT48" s="41">
        <v>11796</v>
      </c>
      <c r="DU48" s="41">
        <v>17002</v>
      </c>
      <c r="DV48" s="41">
        <v>11932</v>
      </c>
      <c r="DW48" s="41">
        <v>17215</v>
      </c>
    </row>
    <row r="49" spans="1:127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  <c r="DP49" s="16">
        <v>85</v>
      </c>
      <c r="DQ49" s="16">
        <v>116</v>
      </c>
      <c r="DR49" s="16">
        <v>81</v>
      </c>
      <c r="DS49" s="16">
        <v>113</v>
      </c>
      <c r="DT49" s="16">
        <v>77</v>
      </c>
      <c r="DU49" s="16">
        <v>107</v>
      </c>
      <c r="DV49" s="16">
        <v>77</v>
      </c>
      <c r="DW49" s="16">
        <v>106</v>
      </c>
    </row>
    <row r="50" spans="1:127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  <c r="DP50" s="16">
        <v>283</v>
      </c>
      <c r="DQ50" s="16">
        <v>379</v>
      </c>
      <c r="DR50" s="16">
        <v>277</v>
      </c>
      <c r="DS50" s="16">
        <v>383</v>
      </c>
      <c r="DT50" s="16">
        <v>275</v>
      </c>
      <c r="DU50" s="16">
        <v>381</v>
      </c>
      <c r="DV50" s="16">
        <v>282</v>
      </c>
      <c r="DW50" s="16">
        <v>389</v>
      </c>
    </row>
    <row r="51" spans="1:127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  <c r="DP51" s="16">
        <v>164</v>
      </c>
      <c r="DQ51" s="16">
        <v>254</v>
      </c>
      <c r="DR51" s="16">
        <v>163</v>
      </c>
      <c r="DS51" s="16">
        <v>254</v>
      </c>
      <c r="DT51" s="16">
        <v>158</v>
      </c>
      <c r="DU51" s="16">
        <v>241</v>
      </c>
      <c r="DV51" s="16">
        <v>159</v>
      </c>
      <c r="DW51" s="16">
        <v>238</v>
      </c>
    </row>
    <row r="52" spans="1:127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  <c r="DP52" s="16">
        <v>164</v>
      </c>
      <c r="DQ52" s="16">
        <v>217</v>
      </c>
      <c r="DR52" s="16">
        <v>164</v>
      </c>
      <c r="DS52" s="16">
        <v>223</v>
      </c>
      <c r="DT52" s="16">
        <v>156</v>
      </c>
      <c r="DU52" s="16">
        <v>213</v>
      </c>
      <c r="DV52" s="16">
        <v>160</v>
      </c>
      <c r="DW52" s="16">
        <v>215</v>
      </c>
    </row>
    <row r="53" spans="1:127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  <c r="DP53" s="16">
        <v>128</v>
      </c>
      <c r="DQ53" s="16">
        <v>188</v>
      </c>
      <c r="DR53" s="16">
        <v>119</v>
      </c>
      <c r="DS53" s="16">
        <v>186</v>
      </c>
      <c r="DT53" s="16">
        <v>120</v>
      </c>
      <c r="DU53" s="16">
        <v>186</v>
      </c>
      <c r="DV53" s="16">
        <v>112</v>
      </c>
      <c r="DW53" s="16">
        <v>183</v>
      </c>
    </row>
    <row r="54" spans="1:127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  <c r="DP54" s="16">
        <v>277</v>
      </c>
      <c r="DQ54" s="16">
        <v>362</v>
      </c>
      <c r="DR54" s="16">
        <v>276</v>
      </c>
      <c r="DS54" s="16">
        <v>362</v>
      </c>
      <c r="DT54" s="16">
        <v>260</v>
      </c>
      <c r="DU54" s="16">
        <v>339</v>
      </c>
      <c r="DV54" s="16">
        <v>261</v>
      </c>
      <c r="DW54" s="16">
        <v>337</v>
      </c>
    </row>
    <row r="55" spans="1:127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  <c r="DP55" s="16">
        <v>202</v>
      </c>
      <c r="DQ55" s="16">
        <v>294</v>
      </c>
      <c r="DR55" s="16">
        <v>195</v>
      </c>
      <c r="DS55" s="16">
        <v>289</v>
      </c>
      <c r="DT55" s="16">
        <v>189</v>
      </c>
      <c r="DU55" s="16">
        <v>280</v>
      </c>
      <c r="DV55" s="16">
        <v>195</v>
      </c>
      <c r="DW55" s="16">
        <v>286</v>
      </c>
    </row>
    <row r="56" spans="1:127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  <c r="DP56" s="16">
        <v>323</v>
      </c>
      <c r="DQ56" s="16">
        <v>522</v>
      </c>
      <c r="DR56" s="16">
        <v>322</v>
      </c>
      <c r="DS56" s="16">
        <v>531</v>
      </c>
      <c r="DT56" s="16">
        <v>321</v>
      </c>
      <c r="DU56" s="16">
        <v>541</v>
      </c>
      <c r="DV56" s="16">
        <v>337</v>
      </c>
      <c r="DW56" s="16">
        <v>552</v>
      </c>
    </row>
    <row r="57" spans="1:127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  <c r="DP57" s="16">
        <v>102</v>
      </c>
      <c r="DQ57" s="16">
        <v>147</v>
      </c>
      <c r="DR57" s="16">
        <v>103</v>
      </c>
      <c r="DS57" s="16">
        <v>149</v>
      </c>
      <c r="DT57" s="16">
        <v>109</v>
      </c>
      <c r="DU57" s="16">
        <v>156</v>
      </c>
      <c r="DV57" s="16">
        <v>107</v>
      </c>
      <c r="DW57" s="16">
        <v>158</v>
      </c>
    </row>
    <row r="58" spans="1:127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  <c r="DP58" s="16">
        <v>335</v>
      </c>
      <c r="DQ58" s="16">
        <v>448</v>
      </c>
      <c r="DR58" s="16">
        <v>341</v>
      </c>
      <c r="DS58" s="16">
        <v>450</v>
      </c>
      <c r="DT58" s="16">
        <v>334</v>
      </c>
      <c r="DU58" s="16">
        <v>436</v>
      </c>
      <c r="DV58" s="16">
        <v>341</v>
      </c>
      <c r="DW58" s="16">
        <v>445</v>
      </c>
    </row>
    <row r="59" spans="1:127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  <c r="DP59" s="16">
        <v>219</v>
      </c>
      <c r="DQ59" s="16">
        <v>375</v>
      </c>
      <c r="DR59" s="16">
        <v>203</v>
      </c>
      <c r="DS59" s="16">
        <v>367</v>
      </c>
      <c r="DT59" s="16">
        <v>198</v>
      </c>
      <c r="DU59" s="16">
        <v>354</v>
      </c>
      <c r="DV59" s="16">
        <v>187</v>
      </c>
      <c r="DW59" s="16">
        <v>348</v>
      </c>
    </row>
    <row r="60" spans="1:127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  <c r="DP60" s="16">
        <v>1109</v>
      </c>
      <c r="DQ60" s="16">
        <v>1426</v>
      </c>
      <c r="DR60" s="16">
        <v>1100</v>
      </c>
      <c r="DS60" s="16">
        <v>1425</v>
      </c>
      <c r="DT60" s="16">
        <v>1079</v>
      </c>
      <c r="DU60" s="16">
        <v>1394</v>
      </c>
      <c r="DV60" s="16">
        <v>1083</v>
      </c>
      <c r="DW60" s="16">
        <v>1399</v>
      </c>
    </row>
    <row r="61" spans="1:127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  <c r="DP61" s="16">
        <v>293</v>
      </c>
      <c r="DQ61" s="16">
        <v>389</v>
      </c>
      <c r="DR61" s="16">
        <v>294</v>
      </c>
      <c r="DS61" s="16">
        <v>395</v>
      </c>
      <c r="DT61" s="16">
        <v>268</v>
      </c>
      <c r="DU61" s="16">
        <v>374</v>
      </c>
      <c r="DV61" s="16">
        <v>269</v>
      </c>
      <c r="DW61" s="16">
        <v>369</v>
      </c>
    </row>
    <row r="62" spans="1:127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  <c r="DP62" s="16">
        <v>668</v>
      </c>
      <c r="DQ62" s="16">
        <v>951</v>
      </c>
      <c r="DR62" s="16">
        <v>654</v>
      </c>
      <c r="DS62" s="16">
        <v>944</v>
      </c>
      <c r="DT62" s="16">
        <v>639</v>
      </c>
      <c r="DU62" s="16">
        <v>903</v>
      </c>
      <c r="DV62" s="16">
        <v>654</v>
      </c>
      <c r="DW62" s="16">
        <v>923</v>
      </c>
    </row>
    <row r="63" spans="1:127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  <c r="DP63" s="16">
        <v>191</v>
      </c>
      <c r="DQ63" s="16">
        <v>270</v>
      </c>
      <c r="DR63" s="16">
        <v>191</v>
      </c>
      <c r="DS63" s="16">
        <v>272</v>
      </c>
      <c r="DT63" s="16">
        <v>191</v>
      </c>
      <c r="DU63" s="16">
        <v>273</v>
      </c>
      <c r="DV63" s="16">
        <v>191</v>
      </c>
      <c r="DW63" s="16">
        <v>269</v>
      </c>
    </row>
    <row r="64" spans="1:127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  <c r="DP64" s="16">
        <v>68</v>
      </c>
      <c r="DQ64" s="16">
        <v>116</v>
      </c>
      <c r="DR64" s="16">
        <v>66</v>
      </c>
      <c r="DS64" s="16">
        <v>120</v>
      </c>
      <c r="DT64" s="16">
        <v>71</v>
      </c>
      <c r="DU64" s="16">
        <v>120</v>
      </c>
      <c r="DV64" s="16">
        <v>68</v>
      </c>
      <c r="DW64" s="16">
        <v>120</v>
      </c>
    </row>
    <row r="65" spans="1:127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  <c r="DP65" s="16">
        <v>125</v>
      </c>
      <c r="DQ65" s="16">
        <v>163</v>
      </c>
      <c r="DR65" s="16">
        <v>121</v>
      </c>
      <c r="DS65" s="16">
        <v>165</v>
      </c>
      <c r="DT65" s="16">
        <v>117</v>
      </c>
      <c r="DU65" s="16">
        <v>161</v>
      </c>
      <c r="DV65" s="16">
        <v>120</v>
      </c>
      <c r="DW65" s="16">
        <v>169</v>
      </c>
    </row>
    <row r="66" spans="1:127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  <c r="DP66" s="16">
        <v>219</v>
      </c>
      <c r="DQ66" s="16">
        <v>311</v>
      </c>
      <c r="DR66" s="16">
        <v>212</v>
      </c>
      <c r="DS66" s="16">
        <v>311</v>
      </c>
      <c r="DT66" s="16">
        <v>203</v>
      </c>
      <c r="DU66" s="16">
        <v>306</v>
      </c>
      <c r="DV66" s="16">
        <v>203</v>
      </c>
      <c r="DW66" s="16">
        <v>310</v>
      </c>
    </row>
    <row r="67" spans="1:127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  <c r="DP67" s="16">
        <v>268</v>
      </c>
      <c r="DQ67" s="16">
        <v>396</v>
      </c>
      <c r="DR67" s="16">
        <v>272</v>
      </c>
      <c r="DS67" s="16">
        <v>410</v>
      </c>
      <c r="DT67" s="16">
        <v>278</v>
      </c>
      <c r="DU67" s="16">
        <v>404</v>
      </c>
      <c r="DV67" s="16">
        <v>269</v>
      </c>
      <c r="DW67" s="16">
        <v>390</v>
      </c>
    </row>
    <row r="68" spans="1:127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  <c r="DP68" s="16">
        <v>479</v>
      </c>
      <c r="DQ68" s="16">
        <v>667</v>
      </c>
      <c r="DR68" s="16">
        <v>467</v>
      </c>
      <c r="DS68" s="16">
        <v>669</v>
      </c>
      <c r="DT68" s="16">
        <v>453</v>
      </c>
      <c r="DU68" s="16">
        <v>650</v>
      </c>
      <c r="DV68" s="16">
        <v>463</v>
      </c>
      <c r="DW68" s="16">
        <v>658</v>
      </c>
    </row>
    <row r="69" spans="1:127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  <c r="DP69" s="16">
        <v>178</v>
      </c>
      <c r="DQ69" s="16">
        <v>246</v>
      </c>
      <c r="DR69" s="16">
        <v>174</v>
      </c>
      <c r="DS69" s="16">
        <v>243</v>
      </c>
      <c r="DT69" s="16">
        <v>170</v>
      </c>
      <c r="DU69" s="16">
        <v>241</v>
      </c>
      <c r="DV69" s="16">
        <v>164</v>
      </c>
      <c r="DW69" s="16">
        <v>235</v>
      </c>
    </row>
    <row r="70" spans="1:127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  <c r="DP70" s="16">
        <v>90</v>
      </c>
      <c r="DQ70" s="16">
        <v>128</v>
      </c>
      <c r="DR70" s="16">
        <v>88</v>
      </c>
      <c r="DS70" s="16">
        <v>130</v>
      </c>
      <c r="DT70" s="16">
        <v>90</v>
      </c>
      <c r="DU70" s="16">
        <v>127</v>
      </c>
      <c r="DV70" s="16">
        <v>95</v>
      </c>
      <c r="DW70" s="16">
        <v>135</v>
      </c>
    </row>
    <row r="71" spans="1:127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  <c r="DP71" s="16">
        <v>518</v>
      </c>
      <c r="DQ71" s="16">
        <v>731</v>
      </c>
      <c r="DR71" s="16">
        <v>512</v>
      </c>
      <c r="DS71" s="16">
        <v>737</v>
      </c>
      <c r="DT71" s="16">
        <v>489</v>
      </c>
      <c r="DU71" s="16">
        <v>694</v>
      </c>
      <c r="DV71" s="16">
        <v>501</v>
      </c>
      <c r="DW71" s="16">
        <v>708</v>
      </c>
    </row>
    <row r="72" spans="1:127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  <c r="DP72" s="16">
        <v>321</v>
      </c>
      <c r="DQ72" s="16">
        <v>472</v>
      </c>
      <c r="DR72" s="16">
        <v>317</v>
      </c>
      <c r="DS72" s="16">
        <v>474</v>
      </c>
      <c r="DT72" s="16">
        <v>300</v>
      </c>
      <c r="DU72" s="16">
        <v>449</v>
      </c>
      <c r="DV72" s="16">
        <v>299</v>
      </c>
      <c r="DW72" s="16">
        <v>444</v>
      </c>
    </row>
    <row r="73" spans="1:127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  <c r="DP73" s="16">
        <v>176</v>
      </c>
      <c r="DQ73" s="16">
        <v>257</v>
      </c>
      <c r="DR73" s="16">
        <v>171</v>
      </c>
      <c r="DS73" s="16">
        <v>258</v>
      </c>
      <c r="DT73" s="16">
        <v>173</v>
      </c>
      <c r="DU73" s="16">
        <v>260</v>
      </c>
      <c r="DV73" s="16">
        <v>172</v>
      </c>
      <c r="DW73" s="16">
        <v>259</v>
      </c>
    </row>
    <row r="74" spans="1:127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  <c r="DP74" s="16">
        <v>310</v>
      </c>
      <c r="DQ74" s="16">
        <v>438</v>
      </c>
      <c r="DR74" s="16">
        <v>312</v>
      </c>
      <c r="DS74" s="16">
        <v>456</v>
      </c>
      <c r="DT74" s="16">
        <v>301</v>
      </c>
      <c r="DU74" s="16">
        <v>447</v>
      </c>
      <c r="DV74" s="16">
        <v>298</v>
      </c>
      <c r="DW74" s="16">
        <v>442</v>
      </c>
    </row>
    <row r="75" spans="1:127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  <c r="DP75" s="16">
        <v>54</v>
      </c>
      <c r="DQ75" s="16">
        <v>122</v>
      </c>
      <c r="DR75" s="16">
        <v>53</v>
      </c>
      <c r="DS75" s="16">
        <v>119</v>
      </c>
      <c r="DT75" s="16">
        <v>56</v>
      </c>
      <c r="DU75" s="16">
        <v>124</v>
      </c>
      <c r="DV75" s="16">
        <v>55</v>
      </c>
      <c r="DW75" s="16">
        <v>124</v>
      </c>
    </row>
    <row r="76" spans="1:127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  <c r="DP76" s="16">
        <v>247</v>
      </c>
      <c r="DQ76" s="16">
        <v>379</v>
      </c>
      <c r="DR76" s="16">
        <v>233</v>
      </c>
      <c r="DS76" s="16">
        <v>378</v>
      </c>
      <c r="DT76" s="16">
        <v>226</v>
      </c>
      <c r="DU76" s="16">
        <v>377</v>
      </c>
      <c r="DV76" s="16">
        <v>237</v>
      </c>
      <c r="DW76" s="16">
        <v>391</v>
      </c>
    </row>
    <row r="77" spans="1:127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  <c r="DP77" s="16">
        <v>113</v>
      </c>
      <c r="DQ77" s="16">
        <v>164</v>
      </c>
      <c r="DR77" s="16">
        <v>106</v>
      </c>
      <c r="DS77" s="16">
        <v>156</v>
      </c>
      <c r="DT77" s="16">
        <v>102</v>
      </c>
      <c r="DU77" s="16">
        <v>152</v>
      </c>
      <c r="DV77" s="16">
        <v>104</v>
      </c>
      <c r="DW77" s="16">
        <v>152</v>
      </c>
    </row>
    <row r="78" spans="1:127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  <c r="DP78" s="16">
        <v>179</v>
      </c>
      <c r="DQ78" s="16">
        <v>260</v>
      </c>
      <c r="DR78" s="16">
        <v>173</v>
      </c>
      <c r="DS78" s="16">
        <v>260</v>
      </c>
      <c r="DT78" s="16">
        <v>168</v>
      </c>
      <c r="DU78" s="16">
        <v>252</v>
      </c>
      <c r="DV78" s="16">
        <v>173</v>
      </c>
      <c r="DW78" s="16">
        <v>266</v>
      </c>
    </row>
    <row r="79" spans="1:127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  <c r="DP79" s="16">
        <v>405</v>
      </c>
      <c r="DQ79" s="16">
        <v>595</v>
      </c>
      <c r="DR79" s="16">
        <v>383</v>
      </c>
      <c r="DS79" s="16">
        <v>580</v>
      </c>
      <c r="DT79" s="16">
        <v>390</v>
      </c>
      <c r="DU79" s="16">
        <v>576</v>
      </c>
      <c r="DV79" s="16">
        <v>392</v>
      </c>
      <c r="DW79" s="16">
        <v>589</v>
      </c>
    </row>
    <row r="80" spans="1:127" s="42" customFormat="1" ht="15" customHeight="1" x14ac:dyDescent="0.25">
      <c r="A80" s="39" t="s">
        <v>74</v>
      </c>
      <c r="B80" s="105">
        <f t="shared" ref="B80:BN80" si="24">SUM(B49:B79)</f>
        <v>8551</v>
      </c>
      <c r="C80" s="105">
        <f t="shared" si="24"/>
        <v>11528</v>
      </c>
      <c r="D80" s="105">
        <f t="shared" si="24"/>
        <v>8577</v>
      </c>
      <c r="E80" s="105">
        <f t="shared" si="24"/>
        <v>11483</v>
      </c>
      <c r="F80" s="105">
        <f t="shared" si="24"/>
        <v>8764</v>
      </c>
      <c r="G80" s="105">
        <f t="shared" si="24"/>
        <v>11687</v>
      </c>
      <c r="H80" s="105">
        <f t="shared" si="24"/>
        <v>8855</v>
      </c>
      <c r="I80" s="105">
        <f t="shared" si="24"/>
        <v>11794</v>
      </c>
      <c r="J80" s="105">
        <f t="shared" si="24"/>
        <v>8859</v>
      </c>
      <c r="K80" s="105">
        <f t="shared" si="24"/>
        <v>11763</v>
      </c>
      <c r="L80" s="105">
        <f t="shared" si="24"/>
        <v>8836</v>
      </c>
      <c r="M80" s="105">
        <f t="shared" si="24"/>
        <v>11691</v>
      </c>
      <c r="N80" s="105">
        <f t="shared" si="24"/>
        <v>8900</v>
      </c>
      <c r="O80" s="105">
        <f t="shared" si="24"/>
        <v>11805</v>
      </c>
      <c r="P80" s="105">
        <f t="shared" si="24"/>
        <v>8832</v>
      </c>
      <c r="Q80" s="105">
        <f t="shared" si="24"/>
        <v>11690</v>
      </c>
      <c r="R80" s="105">
        <f t="shared" si="24"/>
        <v>8830</v>
      </c>
      <c r="S80" s="105">
        <f t="shared" si="24"/>
        <v>11658</v>
      </c>
      <c r="T80" s="105">
        <f t="shared" si="24"/>
        <v>8842</v>
      </c>
      <c r="U80" s="105">
        <f t="shared" si="24"/>
        <v>11622</v>
      </c>
      <c r="V80" s="105">
        <f t="shared" si="24"/>
        <v>8960</v>
      </c>
      <c r="W80" s="105">
        <f t="shared" si="24"/>
        <v>11781</v>
      </c>
      <c r="X80" s="105">
        <f t="shared" si="24"/>
        <v>8948</v>
      </c>
      <c r="Y80" s="105">
        <f t="shared" si="24"/>
        <v>11767</v>
      </c>
      <c r="Z80" s="105">
        <f t="shared" si="24"/>
        <v>8906</v>
      </c>
      <c r="AA80" s="105">
        <f t="shared" si="24"/>
        <v>11786</v>
      </c>
      <c r="AB80" s="105">
        <f t="shared" si="24"/>
        <v>8946</v>
      </c>
      <c r="AC80" s="105">
        <f t="shared" si="24"/>
        <v>11840</v>
      </c>
      <c r="AD80" s="105">
        <f t="shared" si="24"/>
        <v>9047</v>
      </c>
      <c r="AE80" s="105">
        <f t="shared" si="24"/>
        <v>11989</v>
      </c>
      <c r="AF80" s="105">
        <f t="shared" si="24"/>
        <v>9100</v>
      </c>
      <c r="AG80" s="105">
        <f t="shared" si="24"/>
        <v>12029</v>
      </c>
      <c r="AH80" s="105">
        <f t="shared" si="24"/>
        <v>9159</v>
      </c>
      <c r="AI80" s="105">
        <f t="shared" si="24"/>
        <v>12054</v>
      </c>
      <c r="AJ80" s="105">
        <f t="shared" si="24"/>
        <v>9160</v>
      </c>
      <c r="AK80" s="105">
        <f t="shared" si="24"/>
        <v>12010</v>
      </c>
      <c r="AL80" s="105">
        <f t="shared" si="24"/>
        <v>9005</v>
      </c>
      <c r="AM80" s="105">
        <f t="shared" si="24"/>
        <v>11913</v>
      </c>
      <c r="AN80" s="105">
        <f t="shared" si="24"/>
        <v>8899</v>
      </c>
      <c r="AO80" s="105">
        <f t="shared" si="24"/>
        <v>11723</v>
      </c>
      <c r="AP80" s="105">
        <f t="shared" si="24"/>
        <v>8812</v>
      </c>
      <c r="AQ80" s="105">
        <f t="shared" si="24"/>
        <v>11650</v>
      </c>
      <c r="AR80" s="105">
        <f t="shared" si="24"/>
        <v>8806</v>
      </c>
      <c r="AS80" s="105">
        <f t="shared" si="24"/>
        <v>11653</v>
      </c>
      <c r="AT80" s="105">
        <f t="shared" si="24"/>
        <v>8826</v>
      </c>
      <c r="AU80" s="105">
        <f t="shared" si="24"/>
        <v>11713</v>
      </c>
      <c r="AV80" s="105">
        <f t="shared" si="24"/>
        <v>8854</v>
      </c>
      <c r="AW80" s="105">
        <f t="shared" si="24"/>
        <v>11718</v>
      </c>
      <c r="AX80" s="105">
        <f t="shared" si="24"/>
        <v>8951</v>
      </c>
      <c r="AY80" s="105">
        <f t="shared" si="24"/>
        <v>11844</v>
      </c>
      <c r="AZ80" s="105">
        <f t="shared" si="24"/>
        <v>9024</v>
      </c>
      <c r="BA80" s="105">
        <f t="shared" si="24"/>
        <v>11954</v>
      </c>
      <c r="BB80" s="105">
        <f t="shared" si="24"/>
        <v>9100</v>
      </c>
      <c r="BC80" s="105">
        <f t="shared" si="24"/>
        <v>12024</v>
      </c>
      <c r="BD80" s="105">
        <f t="shared" si="24"/>
        <v>9032</v>
      </c>
      <c r="BE80" s="105">
        <f t="shared" si="24"/>
        <v>11922</v>
      </c>
      <c r="BF80" s="105">
        <f t="shared" si="24"/>
        <v>9005</v>
      </c>
      <c r="BG80" s="105">
        <f t="shared" si="24"/>
        <v>11929</v>
      </c>
      <c r="BH80" s="105">
        <f t="shared" si="24"/>
        <v>8975</v>
      </c>
      <c r="BI80" s="105">
        <f t="shared" si="24"/>
        <v>11918</v>
      </c>
      <c r="BJ80" s="105">
        <f t="shared" si="24"/>
        <v>8848</v>
      </c>
      <c r="BK80" s="105">
        <f t="shared" si="24"/>
        <v>11837</v>
      </c>
      <c r="BL80" s="105">
        <f t="shared" si="24"/>
        <v>8697</v>
      </c>
      <c r="BM80" s="105">
        <f t="shared" si="24"/>
        <v>11652</v>
      </c>
      <c r="BN80" s="105">
        <f t="shared" si="24"/>
        <v>8739</v>
      </c>
      <c r="BO80" s="105">
        <f t="shared" ref="BO80:CY80" si="25">SUM(BO49:BO79)</f>
        <v>11661</v>
      </c>
      <c r="BP80" s="105">
        <f t="shared" si="25"/>
        <v>8701</v>
      </c>
      <c r="BQ80" s="105">
        <f t="shared" si="25"/>
        <v>11547</v>
      </c>
      <c r="BR80" s="105">
        <f t="shared" si="25"/>
        <v>8743</v>
      </c>
      <c r="BS80" s="105">
        <f t="shared" si="25"/>
        <v>11562</v>
      </c>
      <c r="BT80" s="105">
        <f t="shared" si="25"/>
        <v>8729</v>
      </c>
      <c r="BU80" s="105">
        <f t="shared" si="25"/>
        <v>11572</v>
      </c>
      <c r="BV80" s="105">
        <f t="shared" si="25"/>
        <v>8762</v>
      </c>
      <c r="BW80" s="105">
        <f t="shared" si="25"/>
        <v>11630</v>
      </c>
      <c r="BX80" s="105">
        <f t="shared" si="25"/>
        <v>8764</v>
      </c>
      <c r="BY80" s="105">
        <f t="shared" si="25"/>
        <v>11672</v>
      </c>
      <c r="BZ80" s="105">
        <f t="shared" si="25"/>
        <v>8822</v>
      </c>
      <c r="CA80" s="105">
        <f t="shared" si="25"/>
        <v>11761</v>
      </c>
      <c r="CB80" s="105">
        <f t="shared" si="25"/>
        <v>8875</v>
      </c>
      <c r="CC80" s="105">
        <f t="shared" si="25"/>
        <v>11806</v>
      </c>
      <c r="CD80" s="105">
        <f t="shared" si="25"/>
        <v>8922</v>
      </c>
      <c r="CE80" s="105">
        <f t="shared" si="25"/>
        <v>11818</v>
      </c>
      <c r="CF80" s="105">
        <f t="shared" si="25"/>
        <v>8858</v>
      </c>
      <c r="CG80" s="105">
        <f t="shared" si="25"/>
        <v>11743</v>
      </c>
      <c r="CH80" s="105">
        <f t="shared" si="25"/>
        <v>8736</v>
      </c>
      <c r="CI80" s="105">
        <f t="shared" si="25"/>
        <v>11611</v>
      </c>
      <c r="CJ80" s="105">
        <f t="shared" si="25"/>
        <v>8695</v>
      </c>
      <c r="CK80" s="105">
        <f t="shared" si="25"/>
        <v>11554</v>
      </c>
      <c r="CL80" s="105">
        <f t="shared" si="25"/>
        <v>8662</v>
      </c>
      <c r="CM80" s="105">
        <f t="shared" si="25"/>
        <v>11506</v>
      </c>
      <c r="CN80" s="105">
        <f t="shared" si="25"/>
        <v>8586</v>
      </c>
      <c r="CO80" s="105">
        <f t="shared" si="25"/>
        <v>11401</v>
      </c>
      <c r="CP80" s="105">
        <f t="shared" si="25"/>
        <v>8653</v>
      </c>
      <c r="CQ80" s="105">
        <f t="shared" si="25"/>
        <v>11476</v>
      </c>
      <c r="CR80" s="105">
        <f t="shared" si="25"/>
        <v>8689</v>
      </c>
      <c r="CS80" s="105">
        <f t="shared" si="25"/>
        <v>11512</v>
      </c>
      <c r="CT80" s="105">
        <f t="shared" si="25"/>
        <v>8766</v>
      </c>
      <c r="CU80" s="105">
        <f t="shared" si="25"/>
        <v>11644</v>
      </c>
      <c r="CV80" s="105">
        <f t="shared" si="25"/>
        <v>8723</v>
      </c>
      <c r="CW80" s="105">
        <f t="shared" si="25"/>
        <v>11645</v>
      </c>
      <c r="CX80" s="105">
        <f t="shared" si="25"/>
        <v>8769</v>
      </c>
      <c r="CY80" s="105">
        <f t="shared" si="25"/>
        <v>11726</v>
      </c>
      <c r="CZ80" s="41">
        <f t="shared" ref="CZ80:DA80" si="26">SUM(CZ49:CZ79)</f>
        <v>8624</v>
      </c>
      <c r="DA80" s="41">
        <f t="shared" si="26"/>
        <v>11745</v>
      </c>
      <c r="DB80" s="41">
        <f t="shared" ref="DB80:DO80" si="27">SUM(DB49:DB79)</f>
        <v>8463</v>
      </c>
      <c r="DC80" s="41">
        <f t="shared" ref="DC80" si="28">SUM(DC49:DC79)</f>
        <v>11758</v>
      </c>
      <c r="DD80" s="41">
        <f t="shared" si="27"/>
        <v>8367</v>
      </c>
      <c r="DE80" s="41">
        <f t="shared" si="27"/>
        <v>11686</v>
      </c>
      <c r="DF80" s="41">
        <f t="shared" si="27"/>
        <v>8222</v>
      </c>
      <c r="DG80" s="41">
        <f t="shared" si="27"/>
        <v>11611</v>
      </c>
      <c r="DH80" s="41">
        <f t="shared" si="27"/>
        <v>8173</v>
      </c>
      <c r="DI80" s="41">
        <f t="shared" si="27"/>
        <v>11484</v>
      </c>
      <c r="DJ80" s="41">
        <f t="shared" si="27"/>
        <v>8073</v>
      </c>
      <c r="DK80" s="41">
        <f t="shared" si="27"/>
        <v>11397</v>
      </c>
      <c r="DL80" s="41">
        <f t="shared" si="27"/>
        <v>8016</v>
      </c>
      <c r="DM80" s="41">
        <f t="shared" si="27"/>
        <v>11368</v>
      </c>
      <c r="DN80" s="41">
        <f t="shared" si="27"/>
        <v>8163</v>
      </c>
      <c r="DO80" s="41">
        <f t="shared" si="27"/>
        <v>11671</v>
      </c>
      <c r="DP80" s="41">
        <f t="shared" ref="DP80:DQ80" si="29">SUM(DP49:DP79)</f>
        <v>8293</v>
      </c>
      <c r="DQ80" s="41">
        <f t="shared" si="29"/>
        <v>11783</v>
      </c>
      <c r="DR80" s="41">
        <v>8143</v>
      </c>
      <c r="DS80" s="41">
        <v>11809</v>
      </c>
      <c r="DT80" s="41">
        <v>7961</v>
      </c>
      <c r="DU80" s="41">
        <v>11518</v>
      </c>
      <c r="DV80" s="41">
        <v>8028</v>
      </c>
      <c r="DW80" s="41">
        <v>11609</v>
      </c>
    </row>
    <row r="81" spans="1:127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  <c r="DP81" s="16">
        <v>63</v>
      </c>
      <c r="DQ81" s="16">
        <v>78</v>
      </c>
      <c r="DR81" s="16">
        <v>64</v>
      </c>
      <c r="DS81" s="16">
        <v>80</v>
      </c>
      <c r="DT81" s="16">
        <v>66</v>
      </c>
      <c r="DU81" s="16">
        <v>83</v>
      </c>
      <c r="DV81" s="16">
        <v>67</v>
      </c>
      <c r="DW81" s="16">
        <v>82</v>
      </c>
    </row>
    <row r="82" spans="1:127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  <c r="DP82" s="16">
        <v>64</v>
      </c>
      <c r="DQ82" s="16">
        <v>85</v>
      </c>
      <c r="DR82" s="16">
        <v>61</v>
      </c>
      <c r="DS82" s="16">
        <v>81</v>
      </c>
      <c r="DT82" s="16">
        <v>58</v>
      </c>
      <c r="DU82" s="16">
        <v>83</v>
      </c>
      <c r="DV82" s="16">
        <v>61</v>
      </c>
      <c r="DW82" s="16">
        <v>87</v>
      </c>
    </row>
    <row r="83" spans="1:127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  <c r="DP83" s="16">
        <v>350</v>
      </c>
      <c r="DQ83" s="16">
        <v>486</v>
      </c>
      <c r="DR83" s="16">
        <v>339</v>
      </c>
      <c r="DS83" s="16">
        <v>484</v>
      </c>
      <c r="DT83" s="16">
        <v>338</v>
      </c>
      <c r="DU83" s="16">
        <v>476</v>
      </c>
      <c r="DV83" s="16">
        <v>342</v>
      </c>
      <c r="DW83" s="16">
        <v>481</v>
      </c>
    </row>
    <row r="84" spans="1:127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  <c r="DP84" s="16">
        <v>411</v>
      </c>
      <c r="DQ84" s="16">
        <v>518</v>
      </c>
      <c r="DR84" s="16">
        <v>406</v>
      </c>
      <c r="DS84" s="16">
        <v>515</v>
      </c>
      <c r="DT84" s="16">
        <v>389</v>
      </c>
      <c r="DU84" s="16">
        <v>496</v>
      </c>
      <c r="DV84" s="16">
        <v>396</v>
      </c>
      <c r="DW84" s="16">
        <v>502</v>
      </c>
    </row>
    <row r="85" spans="1:127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  <c r="DP85" s="16">
        <v>296</v>
      </c>
      <c r="DQ85" s="16">
        <v>393</v>
      </c>
      <c r="DR85" s="16">
        <v>290</v>
      </c>
      <c r="DS85" s="16">
        <v>391</v>
      </c>
      <c r="DT85" s="16">
        <v>276</v>
      </c>
      <c r="DU85" s="16">
        <v>373</v>
      </c>
      <c r="DV85" s="16">
        <v>276</v>
      </c>
      <c r="DW85" s="16">
        <v>373</v>
      </c>
    </row>
    <row r="86" spans="1:127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  <c r="DP86" s="16">
        <v>115</v>
      </c>
      <c r="DQ86" s="16">
        <v>183</v>
      </c>
      <c r="DR86" s="16">
        <v>116</v>
      </c>
      <c r="DS86" s="16">
        <v>183</v>
      </c>
      <c r="DT86" s="16">
        <v>115</v>
      </c>
      <c r="DU86" s="16">
        <v>178</v>
      </c>
      <c r="DV86" s="16">
        <v>114</v>
      </c>
      <c r="DW86" s="16">
        <v>181</v>
      </c>
    </row>
    <row r="87" spans="1:127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  <c r="DP87" s="16">
        <v>372</v>
      </c>
      <c r="DQ87" s="16">
        <v>585</v>
      </c>
      <c r="DR87" s="16">
        <v>357</v>
      </c>
      <c r="DS87" s="16">
        <v>582</v>
      </c>
      <c r="DT87" s="16">
        <v>348</v>
      </c>
      <c r="DU87" s="16">
        <v>568</v>
      </c>
      <c r="DV87" s="16">
        <v>366</v>
      </c>
      <c r="DW87" s="16">
        <v>588</v>
      </c>
    </row>
    <row r="88" spans="1:127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  <c r="DP88" s="16">
        <v>82</v>
      </c>
      <c r="DQ88" s="16">
        <v>129</v>
      </c>
      <c r="DR88" s="16">
        <v>78</v>
      </c>
      <c r="DS88" s="16">
        <v>130</v>
      </c>
      <c r="DT88" s="16">
        <v>74</v>
      </c>
      <c r="DU88" s="16">
        <v>127</v>
      </c>
      <c r="DV88" s="16">
        <v>80</v>
      </c>
      <c r="DW88" s="16">
        <v>130</v>
      </c>
    </row>
    <row r="89" spans="1:127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  <c r="DP89" s="16">
        <v>13</v>
      </c>
      <c r="DQ89" s="16">
        <v>19</v>
      </c>
      <c r="DR89" s="16">
        <v>16</v>
      </c>
      <c r="DS89" s="16">
        <v>22</v>
      </c>
      <c r="DT89" s="16">
        <v>15</v>
      </c>
      <c r="DU89" s="16">
        <v>21</v>
      </c>
      <c r="DV89" s="16">
        <v>13</v>
      </c>
      <c r="DW89" s="16">
        <v>18</v>
      </c>
    </row>
    <row r="90" spans="1:127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  <c r="DP90" s="16">
        <v>57</v>
      </c>
      <c r="DQ90" s="16">
        <v>91</v>
      </c>
      <c r="DR90" s="16">
        <v>59</v>
      </c>
      <c r="DS90" s="16">
        <v>95</v>
      </c>
      <c r="DT90" s="16">
        <v>62</v>
      </c>
      <c r="DU90" s="16">
        <v>93</v>
      </c>
      <c r="DV90" s="16">
        <v>59</v>
      </c>
      <c r="DW90" s="16">
        <v>90</v>
      </c>
    </row>
    <row r="91" spans="1:127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  <c r="DP91" s="16">
        <v>81</v>
      </c>
      <c r="DQ91" s="16">
        <v>136</v>
      </c>
      <c r="DR91" s="16">
        <v>82</v>
      </c>
      <c r="DS91" s="16">
        <v>141</v>
      </c>
      <c r="DT91" s="16">
        <v>85</v>
      </c>
      <c r="DU91" s="16">
        <v>140</v>
      </c>
      <c r="DV91" s="16">
        <v>86</v>
      </c>
      <c r="DW91" s="16">
        <v>140</v>
      </c>
    </row>
    <row r="92" spans="1:127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  <c r="DP92" s="16">
        <v>684</v>
      </c>
      <c r="DQ92" s="16">
        <v>884</v>
      </c>
      <c r="DR92" s="16">
        <v>683</v>
      </c>
      <c r="DS92" s="16">
        <v>887</v>
      </c>
      <c r="DT92" s="16">
        <v>683</v>
      </c>
      <c r="DU92" s="16">
        <v>885</v>
      </c>
      <c r="DV92" s="16">
        <v>693</v>
      </c>
      <c r="DW92" s="16">
        <v>891</v>
      </c>
    </row>
    <row r="93" spans="1:127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  <c r="DP93" s="16">
        <v>196</v>
      </c>
      <c r="DQ93" s="16">
        <v>256</v>
      </c>
      <c r="DR93" s="16">
        <v>194</v>
      </c>
      <c r="DS93" s="16">
        <v>259</v>
      </c>
      <c r="DT93" s="16">
        <v>196</v>
      </c>
      <c r="DU93" s="16">
        <v>262</v>
      </c>
      <c r="DV93" s="16">
        <v>220</v>
      </c>
      <c r="DW93" s="16">
        <v>281</v>
      </c>
    </row>
    <row r="94" spans="1:127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  <c r="DP94" s="16">
        <v>26</v>
      </c>
      <c r="DQ94" s="16">
        <v>36</v>
      </c>
      <c r="DR94" s="16">
        <v>24</v>
      </c>
      <c r="DS94" s="16">
        <v>37</v>
      </c>
      <c r="DT94" s="16">
        <v>24</v>
      </c>
      <c r="DU94" s="16">
        <v>38</v>
      </c>
      <c r="DV94" s="16">
        <v>27</v>
      </c>
      <c r="DW94" s="16">
        <v>38</v>
      </c>
    </row>
    <row r="95" spans="1:127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  <c r="DP95" s="16">
        <v>96</v>
      </c>
      <c r="DQ95" s="16">
        <v>122</v>
      </c>
      <c r="DR95" s="16">
        <v>89</v>
      </c>
      <c r="DS95" s="16">
        <v>114</v>
      </c>
      <c r="DT95" s="16">
        <v>77</v>
      </c>
      <c r="DU95" s="16">
        <v>102</v>
      </c>
      <c r="DV95" s="16">
        <v>80</v>
      </c>
      <c r="DW95" s="16">
        <v>105</v>
      </c>
    </row>
    <row r="96" spans="1:127" s="42" customFormat="1" ht="15" customHeight="1" x14ac:dyDescent="0.25">
      <c r="A96" s="39" t="s">
        <v>90</v>
      </c>
      <c r="B96" s="105">
        <f t="shared" ref="B96:BN96" si="30">SUM(B81:B95)</f>
        <v>2997</v>
      </c>
      <c r="C96" s="105">
        <f t="shared" si="30"/>
        <v>4167</v>
      </c>
      <c r="D96" s="105">
        <f t="shared" si="30"/>
        <v>3010</v>
      </c>
      <c r="E96" s="105">
        <f t="shared" si="30"/>
        <v>4080</v>
      </c>
      <c r="F96" s="105">
        <f t="shared" si="30"/>
        <v>3019</v>
      </c>
      <c r="G96" s="105">
        <f t="shared" si="30"/>
        <v>4117</v>
      </c>
      <c r="H96" s="105">
        <f t="shared" si="30"/>
        <v>3007</v>
      </c>
      <c r="I96" s="105">
        <f t="shared" si="30"/>
        <v>4110</v>
      </c>
      <c r="J96" s="105">
        <f t="shared" si="30"/>
        <v>3038</v>
      </c>
      <c r="K96" s="105">
        <f t="shared" si="30"/>
        <v>4149</v>
      </c>
      <c r="L96" s="105">
        <f t="shared" si="30"/>
        <v>3046</v>
      </c>
      <c r="M96" s="105">
        <f t="shared" si="30"/>
        <v>4135</v>
      </c>
      <c r="N96" s="105">
        <f t="shared" si="30"/>
        <v>3009</v>
      </c>
      <c r="O96" s="105">
        <f t="shared" si="30"/>
        <v>4107</v>
      </c>
      <c r="P96" s="105">
        <f t="shared" si="30"/>
        <v>2956</v>
      </c>
      <c r="Q96" s="105">
        <f t="shared" si="30"/>
        <v>4042</v>
      </c>
      <c r="R96" s="105">
        <f t="shared" si="30"/>
        <v>2969</v>
      </c>
      <c r="S96" s="105">
        <f t="shared" si="30"/>
        <v>4037</v>
      </c>
      <c r="T96" s="105">
        <f t="shared" si="30"/>
        <v>3014</v>
      </c>
      <c r="U96" s="105">
        <f t="shared" si="30"/>
        <v>4075</v>
      </c>
      <c r="V96" s="105">
        <f t="shared" si="30"/>
        <v>2987</v>
      </c>
      <c r="W96" s="105">
        <f t="shared" si="30"/>
        <v>4054</v>
      </c>
      <c r="X96" s="105">
        <f t="shared" si="30"/>
        <v>3034</v>
      </c>
      <c r="Y96" s="105">
        <f t="shared" si="30"/>
        <v>4098</v>
      </c>
      <c r="Z96" s="105">
        <f t="shared" si="30"/>
        <v>2997</v>
      </c>
      <c r="AA96" s="105">
        <f t="shared" si="30"/>
        <v>4064</v>
      </c>
      <c r="AB96" s="105">
        <f t="shared" si="30"/>
        <v>2885</v>
      </c>
      <c r="AC96" s="105">
        <f t="shared" si="30"/>
        <v>4058</v>
      </c>
      <c r="AD96" s="105">
        <f t="shared" si="30"/>
        <v>2998</v>
      </c>
      <c r="AE96" s="105">
        <f t="shared" si="30"/>
        <v>4123</v>
      </c>
      <c r="AF96" s="105">
        <f t="shared" si="30"/>
        <v>3004</v>
      </c>
      <c r="AG96" s="105">
        <f t="shared" si="30"/>
        <v>4139</v>
      </c>
      <c r="AH96" s="105">
        <f t="shared" si="30"/>
        <v>3014</v>
      </c>
      <c r="AI96" s="105">
        <f t="shared" si="30"/>
        <v>4159</v>
      </c>
      <c r="AJ96" s="105">
        <f t="shared" si="30"/>
        <v>2980</v>
      </c>
      <c r="AK96" s="105">
        <f t="shared" si="30"/>
        <v>4090</v>
      </c>
      <c r="AL96" s="105">
        <f t="shared" si="30"/>
        <v>2962</v>
      </c>
      <c r="AM96" s="105">
        <f t="shared" si="30"/>
        <v>4047</v>
      </c>
      <c r="AN96" s="105">
        <f t="shared" si="30"/>
        <v>2925</v>
      </c>
      <c r="AO96" s="105">
        <f t="shared" si="30"/>
        <v>3983</v>
      </c>
      <c r="AP96" s="105">
        <f t="shared" si="30"/>
        <v>2885</v>
      </c>
      <c r="AQ96" s="105">
        <f t="shared" si="30"/>
        <v>3942</v>
      </c>
      <c r="AR96" s="105">
        <f t="shared" si="30"/>
        <v>2883</v>
      </c>
      <c r="AS96" s="105">
        <f t="shared" si="30"/>
        <v>3911</v>
      </c>
      <c r="AT96" s="105">
        <f t="shared" si="30"/>
        <v>2874</v>
      </c>
      <c r="AU96" s="105">
        <f t="shared" si="30"/>
        <v>3898</v>
      </c>
      <c r="AV96" s="105">
        <f t="shared" si="30"/>
        <v>2869</v>
      </c>
      <c r="AW96" s="105">
        <f t="shared" si="30"/>
        <v>3920</v>
      </c>
      <c r="AX96" s="105">
        <f t="shared" si="30"/>
        <v>2906</v>
      </c>
      <c r="AY96" s="105">
        <f t="shared" si="30"/>
        <v>3957</v>
      </c>
      <c r="AZ96" s="105">
        <f t="shared" si="30"/>
        <v>2980</v>
      </c>
      <c r="BA96" s="105">
        <f t="shared" si="30"/>
        <v>4027</v>
      </c>
      <c r="BB96" s="105">
        <f t="shared" si="30"/>
        <v>3010</v>
      </c>
      <c r="BC96" s="105">
        <f t="shared" si="30"/>
        <v>4059</v>
      </c>
      <c r="BD96" s="105">
        <f t="shared" si="30"/>
        <v>3030</v>
      </c>
      <c r="BE96" s="105">
        <f t="shared" si="30"/>
        <v>4089</v>
      </c>
      <c r="BF96" s="105">
        <f t="shared" si="30"/>
        <v>2985</v>
      </c>
      <c r="BG96" s="105">
        <f t="shared" si="30"/>
        <v>4045</v>
      </c>
      <c r="BH96" s="105">
        <f t="shared" si="30"/>
        <v>3021</v>
      </c>
      <c r="BI96" s="105">
        <f t="shared" si="30"/>
        <v>4107</v>
      </c>
      <c r="BJ96" s="105">
        <f t="shared" si="30"/>
        <v>3000</v>
      </c>
      <c r="BK96" s="105">
        <f t="shared" si="30"/>
        <v>4092</v>
      </c>
      <c r="BL96" s="105">
        <f t="shared" si="30"/>
        <v>2963</v>
      </c>
      <c r="BM96" s="105">
        <f t="shared" si="30"/>
        <v>4048</v>
      </c>
      <c r="BN96" s="105">
        <f t="shared" si="30"/>
        <v>2956</v>
      </c>
      <c r="BO96" s="105">
        <f t="shared" ref="BO96:CY96" si="31">SUM(BO81:BO95)</f>
        <v>4004</v>
      </c>
      <c r="BP96" s="105">
        <f t="shared" si="31"/>
        <v>2934</v>
      </c>
      <c r="BQ96" s="105">
        <f t="shared" si="31"/>
        <v>3976</v>
      </c>
      <c r="BR96" s="105">
        <f t="shared" si="31"/>
        <v>2954</v>
      </c>
      <c r="BS96" s="105">
        <f t="shared" si="31"/>
        <v>4015</v>
      </c>
      <c r="BT96" s="105">
        <f t="shared" si="31"/>
        <v>3602</v>
      </c>
      <c r="BU96" s="105">
        <f t="shared" si="31"/>
        <v>4817</v>
      </c>
      <c r="BV96" s="105">
        <f t="shared" si="31"/>
        <v>3003</v>
      </c>
      <c r="BW96" s="105">
        <f t="shared" si="31"/>
        <v>4059</v>
      </c>
      <c r="BX96" s="105">
        <f t="shared" si="31"/>
        <v>3010</v>
      </c>
      <c r="BY96" s="105">
        <f t="shared" si="31"/>
        <v>4067</v>
      </c>
      <c r="BZ96" s="105">
        <f t="shared" si="31"/>
        <v>3015</v>
      </c>
      <c r="CA96" s="105">
        <f t="shared" si="31"/>
        <v>4100</v>
      </c>
      <c r="CB96" s="105">
        <f t="shared" si="31"/>
        <v>3057</v>
      </c>
      <c r="CC96" s="105">
        <f t="shared" si="31"/>
        <v>4134</v>
      </c>
      <c r="CD96" s="105">
        <f t="shared" si="31"/>
        <v>3078</v>
      </c>
      <c r="CE96" s="105">
        <f t="shared" si="31"/>
        <v>4146</v>
      </c>
      <c r="CF96" s="105">
        <f t="shared" si="31"/>
        <v>3063</v>
      </c>
      <c r="CG96" s="105">
        <f t="shared" si="31"/>
        <v>4132</v>
      </c>
      <c r="CH96" s="105">
        <f t="shared" si="31"/>
        <v>2991</v>
      </c>
      <c r="CI96" s="105">
        <f t="shared" si="31"/>
        <v>4048</v>
      </c>
      <c r="CJ96" s="105">
        <f t="shared" si="31"/>
        <v>2948</v>
      </c>
      <c r="CK96" s="105">
        <f t="shared" si="31"/>
        <v>3979</v>
      </c>
      <c r="CL96" s="105">
        <f t="shared" si="31"/>
        <v>2970</v>
      </c>
      <c r="CM96" s="105">
        <f t="shared" si="31"/>
        <v>3958</v>
      </c>
      <c r="CN96" s="105">
        <f t="shared" si="31"/>
        <v>2963</v>
      </c>
      <c r="CO96" s="105">
        <f t="shared" si="31"/>
        <v>3900</v>
      </c>
      <c r="CP96" s="105">
        <f t="shared" si="31"/>
        <v>2933</v>
      </c>
      <c r="CQ96" s="105">
        <f t="shared" si="31"/>
        <v>3865</v>
      </c>
      <c r="CR96" s="105">
        <f t="shared" si="31"/>
        <v>2934</v>
      </c>
      <c r="CS96" s="105">
        <f t="shared" si="31"/>
        <v>3878</v>
      </c>
      <c r="CT96" s="105">
        <f t="shared" si="31"/>
        <v>2937</v>
      </c>
      <c r="CU96" s="105">
        <f t="shared" si="31"/>
        <v>3878</v>
      </c>
      <c r="CV96" s="105">
        <f t="shared" si="31"/>
        <v>3010</v>
      </c>
      <c r="CW96" s="105">
        <f t="shared" si="31"/>
        <v>3925</v>
      </c>
      <c r="CX96" s="105">
        <f t="shared" si="31"/>
        <v>3030</v>
      </c>
      <c r="CY96" s="105">
        <f t="shared" si="31"/>
        <v>3974</v>
      </c>
      <c r="CZ96" s="41">
        <f t="shared" ref="CZ96:DA96" si="32">SUM(CZ81:CZ95)</f>
        <v>2976</v>
      </c>
      <c r="DA96" s="41">
        <f t="shared" si="32"/>
        <v>3965</v>
      </c>
      <c r="DB96" s="41">
        <f t="shared" ref="DB96:DL96" si="33">SUM(DB81:DB95)</f>
        <v>2923</v>
      </c>
      <c r="DC96" s="41">
        <f t="shared" ref="DC96:DO96" si="34">SUM(DC81:DC95)</f>
        <v>3983</v>
      </c>
      <c r="DD96" s="41">
        <f t="shared" si="33"/>
        <v>2899</v>
      </c>
      <c r="DE96" s="41">
        <f t="shared" si="34"/>
        <v>3969</v>
      </c>
      <c r="DF96" s="41">
        <f t="shared" si="33"/>
        <v>2851</v>
      </c>
      <c r="DG96" s="41">
        <f t="shared" si="34"/>
        <v>3936</v>
      </c>
      <c r="DH96" s="41">
        <f t="shared" si="33"/>
        <v>2852</v>
      </c>
      <c r="DI96" s="41">
        <f t="shared" si="34"/>
        <v>3905</v>
      </c>
      <c r="DJ96" s="41">
        <f t="shared" si="33"/>
        <v>2830</v>
      </c>
      <c r="DK96" s="41">
        <f t="shared" si="34"/>
        <v>3881</v>
      </c>
      <c r="DL96" s="41">
        <f t="shared" si="33"/>
        <v>2841</v>
      </c>
      <c r="DM96" s="41">
        <f t="shared" si="34"/>
        <v>3923</v>
      </c>
      <c r="DN96" s="41">
        <f t="shared" si="34"/>
        <v>2878</v>
      </c>
      <c r="DO96" s="41">
        <f t="shared" si="34"/>
        <v>3990</v>
      </c>
      <c r="DP96" s="41">
        <f t="shared" ref="DP96:DQ96" si="35">SUM(DP81:DP95)</f>
        <v>2906</v>
      </c>
      <c r="DQ96" s="41">
        <f t="shared" si="35"/>
        <v>4001</v>
      </c>
      <c r="DR96" s="41">
        <v>2858</v>
      </c>
      <c r="DS96" s="41">
        <v>4001</v>
      </c>
      <c r="DT96" s="41">
        <v>2806</v>
      </c>
      <c r="DU96" s="41">
        <v>3925</v>
      </c>
      <c r="DV96" s="41">
        <v>2880</v>
      </c>
      <c r="DW96" s="41">
        <v>3987</v>
      </c>
    </row>
    <row r="97" spans="1:127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  <c r="DP97" s="16">
        <v>239</v>
      </c>
      <c r="DQ97" s="16">
        <v>562</v>
      </c>
      <c r="DR97" s="16">
        <v>227</v>
      </c>
      <c r="DS97" s="16">
        <v>546</v>
      </c>
      <c r="DT97" s="16">
        <v>233</v>
      </c>
      <c r="DU97" s="16">
        <v>543</v>
      </c>
      <c r="DV97" s="16">
        <v>239</v>
      </c>
      <c r="DW97" s="16">
        <v>542</v>
      </c>
    </row>
    <row r="98" spans="1:127" s="104" customFormat="1" ht="15" customHeight="1" x14ac:dyDescent="0.25">
      <c r="A98" s="101" t="s">
        <v>92</v>
      </c>
      <c r="B98" s="102">
        <f t="shared" ref="B98:BN98" si="36">SUM(B15+B31+B38+B48+B80+B96+B97)</f>
        <v>124739</v>
      </c>
      <c r="C98" s="102">
        <f t="shared" si="36"/>
        <v>168573</v>
      </c>
      <c r="D98" s="102">
        <f t="shared" si="36"/>
        <v>124461</v>
      </c>
      <c r="E98" s="102">
        <f t="shared" si="36"/>
        <v>167383</v>
      </c>
      <c r="F98" s="102">
        <f t="shared" si="36"/>
        <v>126066</v>
      </c>
      <c r="G98" s="102">
        <f t="shared" si="36"/>
        <v>169404</v>
      </c>
      <c r="H98" s="102">
        <f t="shared" si="36"/>
        <v>126527</v>
      </c>
      <c r="I98" s="102">
        <f t="shared" si="36"/>
        <v>170081</v>
      </c>
      <c r="J98" s="102">
        <f t="shared" si="36"/>
        <v>126706</v>
      </c>
      <c r="K98" s="102">
        <f t="shared" si="36"/>
        <v>169812</v>
      </c>
      <c r="L98" s="102">
        <f t="shared" si="36"/>
        <v>126637</v>
      </c>
      <c r="M98" s="102">
        <f t="shared" si="36"/>
        <v>169645</v>
      </c>
      <c r="N98" s="102">
        <f t="shared" si="36"/>
        <v>126187</v>
      </c>
      <c r="O98" s="102">
        <f t="shared" si="36"/>
        <v>169357</v>
      </c>
      <c r="P98" s="102">
        <f t="shared" si="36"/>
        <v>125278</v>
      </c>
      <c r="Q98" s="102">
        <f t="shared" si="36"/>
        <v>168241</v>
      </c>
      <c r="R98" s="102">
        <f t="shared" si="36"/>
        <v>125343</v>
      </c>
      <c r="S98" s="102">
        <f t="shared" si="36"/>
        <v>167778</v>
      </c>
      <c r="T98" s="102">
        <f t="shared" si="36"/>
        <v>125197</v>
      </c>
      <c r="U98" s="102">
        <f t="shared" si="36"/>
        <v>167158</v>
      </c>
      <c r="V98" s="102">
        <f t="shared" si="36"/>
        <v>125703</v>
      </c>
      <c r="W98" s="102">
        <f t="shared" si="36"/>
        <v>167614</v>
      </c>
      <c r="X98" s="102">
        <f t="shared" si="36"/>
        <v>125993</v>
      </c>
      <c r="Y98" s="102">
        <f t="shared" si="36"/>
        <v>168227</v>
      </c>
      <c r="Z98" s="102">
        <f t="shared" si="36"/>
        <v>125715</v>
      </c>
      <c r="AA98" s="102">
        <f t="shared" si="36"/>
        <v>168522</v>
      </c>
      <c r="AB98" s="102">
        <f t="shared" si="36"/>
        <v>125364</v>
      </c>
      <c r="AC98" s="102">
        <f t="shared" si="36"/>
        <v>168807</v>
      </c>
      <c r="AD98" s="102">
        <f t="shared" si="36"/>
        <v>127153</v>
      </c>
      <c r="AE98" s="102">
        <f t="shared" si="36"/>
        <v>170519</v>
      </c>
      <c r="AF98" s="102">
        <f t="shared" si="36"/>
        <v>127754</v>
      </c>
      <c r="AG98" s="102">
        <f t="shared" si="36"/>
        <v>171094</v>
      </c>
      <c r="AH98" s="102">
        <f t="shared" si="36"/>
        <v>128248</v>
      </c>
      <c r="AI98" s="102">
        <f t="shared" si="36"/>
        <v>171155</v>
      </c>
      <c r="AJ98" s="102">
        <f t="shared" si="36"/>
        <v>128654</v>
      </c>
      <c r="AK98" s="102">
        <f t="shared" si="36"/>
        <v>170559</v>
      </c>
      <c r="AL98" s="102">
        <f t="shared" si="36"/>
        <v>127083</v>
      </c>
      <c r="AM98" s="102">
        <f t="shared" si="36"/>
        <v>169537</v>
      </c>
      <c r="AN98" s="102">
        <f t="shared" si="36"/>
        <v>126063</v>
      </c>
      <c r="AO98" s="102">
        <f t="shared" si="36"/>
        <v>168110</v>
      </c>
      <c r="AP98" s="102">
        <f t="shared" si="36"/>
        <v>125519</v>
      </c>
      <c r="AQ98" s="102">
        <f t="shared" si="36"/>
        <v>167703</v>
      </c>
      <c r="AR98" s="102">
        <f t="shared" si="36"/>
        <v>125428</v>
      </c>
      <c r="AS98" s="102">
        <f t="shared" si="36"/>
        <v>167254</v>
      </c>
      <c r="AT98" s="102">
        <f t="shared" si="36"/>
        <v>125692</v>
      </c>
      <c r="AU98" s="102">
        <f t="shared" si="36"/>
        <v>167388</v>
      </c>
      <c r="AV98" s="102">
        <f t="shared" si="36"/>
        <v>125853</v>
      </c>
      <c r="AW98" s="102">
        <f t="shared" si="36"/>
        <v>167842</v>
      </c>
      <c r="AX98" s="102">
        <f t="shared" si="36"/>
        <v>125820</v>
      </c>
      <c r="AY98" s="102">
        <f t="shared" si="36"/>
        <v>168710</v>
      </c>
      <c r="AZ98" s="102">
        <f t="shared" si="36"/>
        <v>125943</v>
      </c>
      <c r="BA98" s="102">
        <f t="shared" si="36"/>
        <v>169205</v>
      </c>
      <c r="BB98" s="102">
        <f t="shared" si="36"/>
        <v>126588</v>
      </c>
      <c r="BC98" s="102">
        <f t="shared" si="36"/>
        <v>170838</v>
      </c>
      <c r="BD98" s="102">
        <f t="shared" si="36"/>
        <v>127065</v>
      </c>
      <c r="BE98" s="102">
        <f t="shared" si="36"/>
        <v>171196</v>
      </c>
      <c r="BF98" s="102">
        <f t="shared" si="36"/>
        <v>126699</v>
      </c>
      <c r="BG98" s="102">
        <f t="shared" si="36"/>
        <v>170846</v>
      </c>
      <c r="BH98" s="102">
        <f t="shared" si="36"/>
        <v>126495</v>
      </c>
      <c r="BI98" s="102">
        <f t="shared" si="36"/>
        <v>170786</v>
      </c>
      <c r="BJ98" s="102">
        <f t="shared" si="36"/>
        <v>125514</v>
      </c>
      <c r="BK98" s="102">
        <f t="shared" si="36"/>
        <v>169864</v>
      </c>
      <c r="BL98" s="102">
        <f t="shared" si="36"/>
        <v>124407</v>
      </c>
      <c r="BM98" s="102">
        <f t="shared" si="36"/>
        <v>168319</v>
      </c>
      <c r="BN98" s="102">
        <f t="shared" si="36"/>
        <v>124068</v>
      </c>
      <c r="BO98" s="102">
        <f t="shared" ref="BO98:CY98" si="37">SUM(BO15+BO31+BO38+BO48+BO80+BO96+BO97)</f>
        <v>167773</v>
      </c>
      <c r="BP98" s="102">
        <f t="shared" si="37"/>
        <v>123596</v>
      </c>
      <c r="BQ98" s="102">
        <f t="shared" si="37"/>
        <v>166746</v>
      </c>
      <c r="BR98" s="102">
        <f t="shared" si="37"/>
        <v>123734</v>
      </c>
      <c r="BS98" s="102">
        <f t="shared" si="37"/>
        <v>166796</v>
      </c>
      <c r="BT98" s="102">
        <f t="shared" si="37"/>
        <v>124286</v>
      </c>
      <c r="BU98" s="102">
        <f t="shared" si="37"/>
        <v>167730</v>
      </c>
      <c r="BV98" s="102">
        <f t="shared" si="37"/>
        <v>123783</v>
      </c>
      <c r="BW98" s="102">
        <f t="shared" si="37"/>
        <v>167581</v>
      </c>
      <c r="BX98" s="102">
        <f t="shared" si="37"/>
        <v>123569</v>
      </c>
      <c r="BY98" s="102">
        <f t="shared" si="37"/>
        <v>167709</v>
      </c>
      <c r="BZ98" s="102">
        <f t="shared" si="37"/>
        <v>124499</v>
      </c>
      <c r="CA98" s="102">
        <f t="shared" si="37"/>
        <v>169053</v>
      </c>
      <c r="CB98" s="102">
        <f t="shared" si="37"/>
        <v>125253</v>
      </c>
      <c r="CC98" s="102">
        <f t="shared" si="37"/>
        <v>169629</v>
      </c>
      <c r="CD98" s="102">
        <f t="shared" si="37"/>
        <v>125523</v>
      </c>
      <c r="CE98" s="102">
        <f t="shared" si="37"/>
        <v>169445</v>
      </c>
      <c r="CF98" s="102">
        <f t="shared" si="37"/>
        <v>124662</v>
      </c>
      <c r="CG98" s="102">
        <f t="shared" si="37"/>
        <v>168750</v>
      </c>
      <c r="CH98" s="102">
        <f t="shared" si="37"/>
        <v>123787</v>
      </c>
      <c r="CI98" s="102">
        <f t="shared" si="37"/>
        <v>167369</v>
      </c>
      <c r="CJ98" s="102">
        <f t="shared" si="37"/>
        <v>122765</v>
      </c>
      <c r="CK98" s="102">
        <f t="shared" si="37"/>
        <v>166187</v>
      </c>
      <c r="CL98" s="102">
        <f t="shared" si="37"/>
        <v>122115</v>
      </c>
      <c r="CM98" s="102">
        <f t="shared" si="37"/>
        <v>165191</v>
      </c>
      <c r="CN98" s="102">
        <f t="shared" si="37"/>
        <v>121707</v>
      </c>
      <c r="CO98" s="102">
        <f t="shared" si="37"/>
        <v>164167</v>
      </c>
      <c r="CP98" s="102">
        <f t="shared" si="37"/>
        <v>121661</v>
      </c>
      <c r="CQ98" s="102">
        <f t="shared" si="37"/>
        <v>164264</v>
      </c>
      <c r="CR98" s="102">
        <f t="shared" si="37"/>
        <v>121567</v>
      </c>
      <c r="CS98" s="102">
        <f t="shared" si="37"/>
        <v>164495</v>
      </c>
      <c r="CT98" s="102">
        <f t="shared" si="37"/>
        <v>121514</v>
      </c>
      <c r="CU98" s="102">
        <f t="shared" si="37"/>
        <v>165194</v>
      </c>
      <c r="CV98" s="102">
        <f t="shared" si="37"/>
        <v>121543</v>
      </c>
      <c r="CW98" s="102">
        <f t="shared" si="37"/>
        <v>165507</v>
      </c>
      <c r="CX98" s="102">
        <f t="shared" si="37"/>
        <v>122644</v>
      </c>
      <c r="CY98" s="102">
        <f t="shared" si="37"/>
        <v>166270</v>
      </c>
      <c r="CZ98" s="103">
        <f t="shared" ref="CZ98:DA98" si="38">SUM(CZ15,CZ31,CZ38,CZ48,CZ80,CZ96,CZ97)</f>
        <v>121060</v>
      </c>
      <c r="DA98" s="103">
        <f t="shared" si="38"/>
        <v>167457</v>
      </c>
      <c r="DB98" s="103">
        <f t="shared" ref="DB98:DL98" si="39">SUM(DB15,DB31,DB38,DB48,DB80,DB96,DB97)</f>
        <v>118238</v>
      </c>
      <c r="DC98" s="103">
        <f t="shared" ref="DC98:DO98" si="40">SUM(DC15,DC31,DC38,DC48,DC80,DC96,DC97)</f>
        <v>166802</v>
      </c>
      <c r="DD98" s="103">
        <f t="shared" si="39"/>
        <v>117456</v>
      </c>
      <c r="DE98" s="103">
        <f t="shared" si="40"/>
        <v>166316</v>
      </c>
      <c r="DF98" s="103">
        <f t="shared" si="39"/>
        <v>115700</v>
      </c>
      <c r="DG98" s="103">
        <f t="shared" si="40"/>
        <v>164993</v>
      </c>
      <c r="DH98" s="103">
        <f t="shared" si="39"/>
        <v>115121</v>
      </c>
      <c r="DI98" s="103">
        <f t="shared" si="40"/>
        <v>163733</v>
      </c>
      <c r="DJ98" s="103">
        <f t="shared" si="39"/>
        <v>113939</v>
      </c>
      <c r="DK98" s="103">
        <f t="shared" si="40"/>
        <v>162685</v>
      </c>
      <c r="DL98" s="103">
        <f t="shared" si="39"/>
        <v>113856</v>
      </c>
      <c r="DM98" s="103">
        <f t="shared" si="40"/>
        <v>162492</v>
      </c>
      <c r="DN98" s="103">
        <f t="shared" si="40"/>
        <v>117898</v>
      </c>
      <c r="DO98" s="103">
        <f t="shared" si="40"/>
        <v>168389</v>
      </c>
      <c r="DP98" s="103">
        <f t="shared" ref="DP98:DQ98" si="41">SUM(DP15,DP31,DP38,DP48,DP80,DP96,DP97)</f>
        <v>119786</v>
      </c>
      <c r="DQ98" s="103">
        <f t="shared" si="41"/>
        <v>169474</v>
      </c>
      <c r="DR98" s="103">
        <v>118069</v>
      </c>
      <c r="DS98" s="103">
        <v>169643</v>
      </c>
      <c r="DT98" s="103">
        <v>113902</v>
      </c>
      <c r="DU98" s="103">
        <v>163658</v>
      </c>
      <c r="DV98" s="103">
        <v>114753</v>
      </c>
      <c r="DW98" s="103">
        <v>165023</v>
      </c>
    </row>
    <row r="99" spans="1:127" ht="15" customHeight="1" x14ac:dyDescent="0.25">
      <c r="DC99" s="53"/>
    </row>
    <row r="100" spans="1:127" ht="15" customHeight="1" x14ac:dyDescent="0.25"/>
    <row r="101" spans="1:127" ht="15" customHeight="1" x14ac:dyDescent="0.25"/>
    <row r="102" spans="1:127" ht="15" customHeight="1" x14ac:dyDescent="0.25">
      <c r="DB102" s="54"/>
      <c r="DC102" s="54"/>
    </row>
    <row r="103" spans="1:127" ht="15" customHeight="1" x14ac:dyDescent="0.25">
      <c r="DC103" s="53"/>
    </row>
    <row r="104" spans="1:127" ht="15" customHeight="1" x14ac:dyDescent="0.25"/>
    <row r="105" spans="1:127" ht="15" customHeight="1" x14ac:dyDescent="0.25"/>
    <row r="106" spans="1:127" ht="15" customHeight="1" x14ac:dyDescent="0.25"/>
    <row r="107" spans="1:127" ht="15" customHeight="1" x14ac:dyDescent="0.25"/>
    <row r="108" spans="1:127" ht="15" customHeight="1" x14ac:dyDescent="0.25"/>
    <row r="109" spans="1:127" ht="15" customHeight="1" x14ac:dyDescent="0.25"/>
    <row r="110" spans="1:127" ht="15" customHeight="1" x14ac:dyDescent="0.25"/>
    <row r="111" spans="1:127" ht="15" customHeight="1" x14ac:dyDescent="0.25"/>
    <row r="112" spans="1:12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3">
    <mergeCell ref="DV5:DW5"/>
    <mergeCell ref="DT5:DU5"/>
    <mergeCell ref="DR5:DS5"/>
    <mergeCell ref="DN5:DO5"/>
    <mergeCell ref="DP5:DQ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CB5:CC5"/>
    <mergeCell ref="CD5:CE5"/>
    <mergeCell ref="CF5:CG5"/>
    <mergeCell ref="CH5:CI5"/>
    <mergeCell ref="CJ5:CK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AX5:AY5"/>
    <mergeCell ref="AZ5:BA5"/>
    <mergeCell ref="BB5:BC5"/>
    <mergeCell ref="BD5:BE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B5:C5"/>
    <mergeCell ref="N5:O5"/>
    <mergeCell ref="P5:Q5"/>
    <mergeCell ref="D5:E5"/>
    <mergeCell ref="F5:G5"/>
    <mergeCell ref="H5:I5"/>
    <mergeCell ref="J5:K5"/>
    <mergeCell ref="L5:M5"/>
    <mergeCell ref="AB5:AC5"/>
    <mergeCell ref="R5:S5"/>
    <mergeCell ref="T5:U5"/>
    <mergeCell ref="V5:W5"/>
    <mergeCell ref="X5:Y5"/>
    <mergeCell ref="Z5:A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L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L6" sqref="BL6"/>
    </sheetView>
  </sheetViews>
  <sheetFormatPr defaultColWidth="9.21875" defaultRowHeight="15" customHeight="1" x14ac:dyDescent="0.3"/>
  <cols>
    <col min="1" max="1" width="18.5546875" style="1" customWidth="1"/>
    <col min="2" max="2" width="9.21875" style="74"/>
    <col min="3" max="57" width="9.21875" style="1"/>
    <col min="58" max="58" width="9.21875" style="21"/>
    <col min="59" max="16384" width="9.21875" style="1"/>
  </cols>
  <sheetData>
    <row r="1" spans="1:64" ht="15" customHeight="1" x14ac:dyDescent="0.3">
      <c r="A1" s="25" t="s">
        <v>96</v>
      </c>
    </row>
    <row r="2" spans="1:64" ht="15" customHeight="1" x14ac:dyDescent="0.3">
      <c r="A2" s="25" t="s">
        <v>152</v>
      </c>
    </row>
    <row r="3" spans="1:64" ht="15" customHeight="1" x14ac:dyDescent="0.3">
      <c r="A3" s="76" t="s">
        <v>156</v>
      </c>
    </row>
    <row r="5" spans="1:64" s="21" customFormat="1" ht="15" customHeight="1" x14ac:dyDescent="0.25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64" s="20" customFormat="1" ht="15" customHeight="1" x14ac:dyDescent="0.25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113">
        <v>44136</v>
      </c>
      <c r="BI6" s="66">
        <v>44166</v>
      </c>
      <c r="BJ6" s="66">
        <v>44197</v>
      </c>
      <c r="BK6" s="66">
        <v>44228</v>
      </c>
      <c r="BL6" s="66">
        <v>44256</v>
      </c>
    </row>
    <row r="7" spans="1:64" s="21" customFormat="1" ht="15" customHeight="1" x14ac:dyDescent="0.25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'[1]Population 4313314'!DN7/'[1]Population 4313314'!DO7</f>
        <v>0.75284210526315787</v>
      </c>
      <c r="BI7" s="64">
        <v>0.75773834089971115</v>
      </c>
      <c r="BJ7" s="64">
        <f>'Population 4313314'!DR7/'Population 4313314'!DS7</f>
        <v>0.75142392188771356</v>
      </c>
      <c r="BK7" s="64">
        <f>'Population 4313314'!DT7/'Population 4313314'!DU7</f>
        <v>0.75297986025482944</v>
      </c>
      <c r="BL7" s="64">
        <f>'Population 4313314'!DV7/'Population 4313314'!DW7</f>
        <v>0.75101708706265258</v>
      </c>
    </row>
    <row r="8" spans="1:64" s="21" customFormat="1" ht="15" customHeight="1" x14ac:dyDescent="0.25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'[1]Population 4313314'!DN8/'[1]Population 4313314'!DO8</f>
        <v>0.69867904319885754</v>
      </c>
      <c r="BI8" s="64">
        <v>0.7064807569182614</v>
      </c>
      <c r="BJ8" s="64">
        <f>'Population 4313314'!DR8/'Population 4313314'!DS8</f>
        <v>0.69490078941753786</v>
      </c>
      <c r="BK8" s="64">
        <f>'Population 4313314'!DT8/'Population 4313314'!DU8</f>
        <v>0.69599762382119257</v>
      </c>
      <c r="BL8" s="64">
        <f>'Population 4313314'!DV8/'Population 4313314'!DW8</f>
        <v>0.69914040114613185</v>
      </c>
    </row>
    <row r="9" spans="1:64" s="21" customFormat="1" ht="15" customHeight="1" x14ac:dyDescent="0.25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'[1]Population 4313314'!DN9/'[1]Population 4313314'!DO9</f>
        <v>0.61355140186915891</v>
      </c>
      <c r="BI9" s="64">
        <v>0.63005514705882348</v>
      </c>
      <c r="BJ9" s="64">
        <f>'Population 4313314'!DR9/'Population 4313314'!DS9</f>
        <v>0.62103354487760654</v>
      </c>
      <c r="BK9" s="64">
        <f>'Population 4313314'!DT9/'Population 4313314'!DU9</f>
        <v>0.6230876216968011</v>
      </c>
      <c r="BL9" s="64">
        <f>'Population 4313314'!DV9/'Population 4313314'!DW9</f>
        <v>0.62316849816849818</v>
      </c>
    </row>
    <row r="10" spans="1:64" s="21" customFormat="1" ht="15" customHeight="1" x14ac:dyDescent="0.25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'[1]Population 4313314'!DN10/'[1]Population 4313314'!DO10</f>
        <v>0.72455119598189865</v>
      </c>
      <c r="BI10" s="64">
        <v>0.72934990909537611</v>
      </c>
      <c r="BJ10" s="64">
        <f>'Population 4313314'!DR10/'Population 4313314'!DS10</f>
        <v>0.72026874601539892</v>
      </c>
      <c r="BK10" s="64">
        <f>'Population 4313314'!DT10/'Population 4313314'!DU10</f>
        <v>0.72087022514545918</v>
      </c>
      <c r="BL10" s="64">
        <f>'Population 4313314'!DV10/'Population 4313314'!DW10</f>
        <v>0.71832607498623413</v>
      </c>
    </row>
    <row r="11" spans="1:64" s="21" customFormat="1" ht="15" customHeight="1" x14ac:dyDescent="0.25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'[1]Population 4313314'!DN11/'[1]Population 4313314'!DO11</f>
        <v>0.67504187604690113</v>
      </c>
      <c r="BI11" s="64">
        <v>0.68176152887411712</v>
      </c>
      <c r="BJ11" s="64">
        <f>'Population 4313314'!DR11/'Population 4313314'!DS11</f>
        <v>0.66971713810316136</v>
      </c>
      <c r="BK11" s="64">
        <f>'Population 4313314'!DT11/'Population 4313314'!DU11</f>
        <v>0.67024013722126929</v>
      </c>
      <c r="BL11" s="64">
        <f>'Population 4313314'!DV11/'Population 4313314'!DW11</f>
        <v>0.66907391673746819</v>
      </c>
    </row>
    <row r="12" spans="1:64" s="21" customFormat="1" ht="15" customHeight="1" x14ac:dyDescent="0.25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'[1]Population 4313314'!DN12/'[1]Population 4313314'!DO12</f>
        <v>0.72996453900709224</v>
      </c>
      <c r="BI12" s="64">
        <v>0.73120168657765283</v>
      </c>
      <c r="BJ12" s="64">
        <f>'Population 4313314'!DR12/'Population 4313314'!DS12</f>
        <v>0.72436009054501127</v>
      </c>
      <c r="BK12" s="64">
        <f>'Population 4313314'!DT12/'Population 4313314'!DU12</f>
        <v>0.72911346224005835</v>
      </c>
      <c r="BL12" s="64">
        <f>'Population 4313314'!DV12/'Population 4313314'!DW12</f>
        <v>0.72251499182264223</v>
      </c>
    </row>
    <row r="13" spans="1:64" s="21" customFormat="1" ht="15" customHeight="1" x14ac:dyDescent="0.25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'[1]Population 4313314'!DN13/'[1]Population 4313314'!DO13</f>
        <v>0.70398982095792062</v>
      </c>
      <c r="BI13" s="64">
        <v>0.71140454011033738</v>
      </c>
      <c r="BJ13" s="64">
        <f>'Population 4313314'!DR13/'Population 4313314'!DS13</f>
        <v>0.70040853381752155</v>
      </c>
      <c r="BK13" s="64">
        <f>'Population 4313314'!DT13/'Population 4313314'!DU13</f>
        <v>0.69482540608890186</v>
      </c>
      <c r="BL13" s="64">
        <f>'Population 4313314'!DV13/'Population 4313314'!DW13</f>
        <v>0.69402115888576144</v>
      </c>
    </row>
    <row r="14" spans="1:64" s="21" customFormat="1" ht="15" customHeight="1" x14ac:dyDescent="0.25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'[1]Population 4313314'!DN14/'[1]Population 4313314'!DO14</f>
        <v>0.50649653777328252</v>
      </c>
      <c r="BI14" s="64">
        <v>0.51407626920377447</v>
      </c>
      <c r="BJ14" s="64">
        <f>'Population 4313314'!DR14/'Population 4313314'!DS14</f>
        <v>0.49432929213922566</v>
      </c>
      <c r="BK14" s="64">
        <f>'Population 4313314'!DT14/'Population 4313314'!DU14</f>
        <v>0.49010900282599917</v>
      </c>
      <c r="BL14" s="64">
        <f>'Population 4313314'!DV14/'Population 4313314'!DW14</f>
        <v>0.48885705189430118</v>
      </c>
    </row>
    <row r="15" spans="1:64" s="68" customFormat="1" ht="15" customHeight="1" x14ac:dyDescent="0.3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'[1]Population 4313314'!DN15/'[1]Population 4313314'!DO15</f>
        <v>0.67700819471024098</v>
      </c>
      <c r="BI15" s="79">
        <v>0.68388527967041668</v>
      </c>
      <c r="BJ15" s="79">
        <f>'Population 4313314'!DR15/'Population 4313314'!DS15</f>
        <v>0.67247008942713027</v>
      </c>
      <c r="BK15" s="79">
        <f>'Population 4313314'!DT15/'Population 4313314'!DU15</f>
        <v>0.67080666301871905</v>
      </c>
      <c r="BL15" s="79">
        <f>'Population 4313314'!DV15/'Population 4313314'!DW15</f>
        <v>0.66955600136265569</v>
      </c>
    </row>
    <row r="16" spans="1:64" s="21" customFormat="1" ht="15" customHeight="1" x14ac:dyDescent="0.25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'[1]Population 4313314'!DN16/'[1]Population 4313314'!DO16</f>
        <v>0.79379274066280903</v>
      </c>
      <c r="BI16" s="64">
        <v>0.80220936349289851</v>
      </c>
      <c r="BJ16" s="64">
        <f>'Population 4313314'!DR16/'Population 4313314'!DS16</f>
        <v>0.78578947368421048</v>
      </c>
      <c r="BK16" s="64">
        <f>'Population 4313314'!DT16/'Population 4313314'!DU16</f>
        <v>0.77819751753912569</v>
      </c>
      <c r="BL16" s="64">
        <f>'Population 4313314'!DV16/'Population 4313314'!DW16</f>
        <v>0.78398710370768399</v>
      </c>
    </row>
    <row r="17" spans="1:64" s="21" customFormat="1" ht="15" customHeight="1" x14ac:dyDescent="0.25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'[1]Population 4313314'!DN17/'[1]Population 4313314'!DO17</f>
        <v>0.66204081632653056</v>
      </c>
      <c r="BI17" s="64">
        <v>0.67006109979633399</v>
      </c>
      <c r="BJ17" s="64">
        <f>'Population 4313314'!DR17/'Population 4313314'!DS17</f>
        <v>0.6575174108971733</v>
      </c>
      <c r="BK17" s="64">
        <f>'Population 4313314'!DT17/'Population 4313314'!DU17</f>
        <v>0.65575807787903895</v>
      </c>
      <c r="BL17" s="64">
        <f>'Population 4313314'!DV17/'Population 4313314'!DW17</f>
        <v>0.64867075664621676</v>
      </c>
    </row>
    <row r="18" spans="1:64" s="21" customFormat="1" ht="15" customHeight="1" x14ac:dyDescent="0.25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'[1]Population 4313314'!DN18/'[1]Population 4313314'!DO18</f>
        <v>0.6368778280542986</v>
      </c>
      <c r="BI18" s="64">
        <v>0.65780730897009965</v>
      </c>
      <c r="BJ18" s="64">
        <f>'Population 4313314'!DR18/'Population 4313314'!DS18</f>
        <v>0.64074479737130341</v>
      </c>
      <c r="BK18" s="64">
        <f>'Population 4313314'!DT18/'Population 4313314'!DU18</f>
        <v>0.6218097447795824</v>
      </c>
      <c r="BL18" s="64">
        <f>'Population 4313314'!DV18/'Population 4313314'!DW18</f>
        <v>0.63109048723897909</v>
      </c>
    </row>
    <row r="19" spans="1:64" s="21" customFormat="1" ht="15" customHeight="1" x14ac:dyDescent="0.25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'[1]Population 4313314'!DN19/'[1]Population 4313314'!DO19</f>
        <v>0.69155290102389078</v>
      </c>
      <c r="BI19" s="64">
        <v>0.69775328529037728</v>
      </c>
      <c r="BJ19" s="64">
        <f>'Population 4313314'!DR19/'Population 4313314'!DS19</f>
        <v>0.68625756266205706</v>
      </c>
      <c r="BK19" s="64">
        <f>'Population 4313314'!DT19/'Population 4313314'!DU19</f>
        <v>0.68647450110864749</v>
      </c>
      <c r="BL19" s="64">
        <f>'Population 4313314'!DV19/'Population 4313314'!DW19</f>
        <v>0.68001741401828475</v>
      </c>
    </row>
    <row r="20" spans="1:64" s="21" customFormat="1" ht="15" customHeight="1" x14ac:dyDescent="0.25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'[1]Population 4313314'!DN20/'[1]Population 4313314'!DO20</f>
        <v>0.63405088062622306</v>
      </c>
      <c r="BI20" s="64">
        <v>0.62095238095238092</v>
      </c>
      <c r="BJ20" s="64">
        <f>'Population 4313314'!DR20/'Population 4313314'!DS20</f>
        <v>0.61243144424131624</v>
      </c>
      <c r="BK20" s="64">
        <f>'Population 4313314'!DT20/'Population 4313314'!DU20</f>
        <v>0.60952380952380958</v>
      </c>
      <c r="BL20" s="64">
        <f>'Population 4313314'!DV20/'Population 4313314'!DW20</f>
        <v>0.58834586466165417</v>
      </c>
    </row>
    <row r="21" spans="1:64" s="21" customFormat="1" ht="15" customHeight="1" x14ac:dyDescent="0.25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'[1]Population 4313314'!DN21/'[1]Population 4313314'!DO21</f>
        <v>0.65620736698499316</v>
      </c>
      <c r="BI21" s="64">
        <v>0.65633423180592987</v>
      </c>
      <c r="BJ21" s="64">
        <f>'Population 4313314'!DR21/'Population 4313314'!DS21</f>
        <v>0.65020026702269695</v>
      </c>
      <c r="BK21" s="64">
        <f>'Population 4313314'!DT21/'Population 4313314'!DU21</f>
        <v>0.65358592692828144</v>
      </c>
      <c r="BL21" s="64">
        <f>'Population 4313314'!DV21/'Population 4313314'!DW21</f>
        <v>0.64737550471063254</v>
      </c>
    </row>
    <row r="22" spans="1:64" s="21" customFormat="1" ht="15" customHeight="1" x14ac:dyDescent="0.25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'[1]Population 4313314'!DN22/'[1]Population 4313314'!DO22</f>
        <v>0.72479838709677424</v>
      </c>
      <c r="BI22" s="64">
        <v>0.74165029469548138</v>
      </c>
      <c r="BJ22" s="64">
        <f>'Population 4313314'!DR22/'Population 4313314'!DS22</f>
        <v>0.72459639126305797</v>
      </c>
      <c r="BK22" s="64">
        <f>'Population 4313314'!DT22/'Population 4313314'!DU22</f>
        <v>0.7256038647342995</v>
      </c>
      <c r="BL22" s="64">
        <f>'Population 4313314'!DV22/'Population 4313314'!DW22</f>
        <v>0.72666025024061598</v>
      </c>
    </row>
    <row r="23" spans="1:64" s="21" customFormat="1" ht="15" customHeight="1" x14ac:dyDescent="0.25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'[1]Population 4313314'!DN23/'[1]Population 4313314'!DO23</f>
        <v>0.70850661625708888</v>
      </c>
      <c r="BI23" s="64">
        <v>0.71600300525920357</v>
      </c>
      <c r="BJ23" s="64">
        <f>'Population 4313314'!DR23/'Population 4313314'!DS23</f>
        <v>0.70621468926553677</v>
      </c>
      <c r="BK23" s="64">
        <f>'Population 4313314'!DT23/'Population 4313314'!DU23</f>
        <v>0.70839874411302983</v>
      </c>
      <c r="BL23" s="64">
        <f>'Population 4313314'!DV23/'Population 4313314'!DW23</f>
        <v>0.70272373540856026</v>
      </c>
    </row>
    <row r="24" spans="1:64" s="21" customFormat="1" ht="15" customHeight="1" x14ac:dyDescent="0.25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'[1]Population 4313314'!DN24/'[1]Population 4313314'!DO24</f>
        <v>0.75202984419574281</v>
      </c>
      <c r="BI24" s="64">
        <v>0.75664488017429199</v>
      </c>
      <c r="BJ24" s="64">
        <f>'Population 4313314'!DR24/'Population 4313314'!DS24</f>
        <v>0.75109075043630014</v>
      </c>
      <c r="BK24" s="64">
        <f>'Population 4313314'!DT24/'Population 4313314'!DU24</f>
        <v>0.75668389126039093</v>
      </c>
      <c r="BL24" s="64">
        <f>'Population 4313314'!DV24/'Population 4313314'!DW24</f>
        <v>0.75200892857142854</v>
      </c>
    </row>
    <row r="25" spans="1:64" s="21" customFormat="1" ht="15" customHeight="1" x14ac:dyDescent="0.25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'[1]Population 4313314'!DN25/'[1]Population 4313314'!DO25</f>
        <v>0.76499708794408849</v>
      </c>
      <c r="BI25" s="64">
        <v>0.77306299782766108</v>
      </c>
      <c r="BJ25" s="64">
        <f>'Population 4313314'!DR25/'Population 4313314'!DS25</f>
        <v>0.76504111960756027</v>
      </c>
      <c r="BK25" s="64">
        <f>'Population 4313314'!DT25/'Population 4313314'!DU25</f>
        <v>0.76718155361540186</v>
      </c>
      <c r="BL25" s="64">
        <f>'Population 4313314'!DV25/'Population 4313314'!DW25</f>
        <v>0.77286334381080679</v>
      </c>
    </row>
    <row r="26" spans="1:64" s="21" customFormat="1" ht="15" customHeight="1" x14ac:dyDescent="0.25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'[1]Population 4313314'!DN26/'[1]Population 4313314'!DO26</f>
        <v>0.70319001386962554</v>
      </c>
      <c r="BI26" s="64">
        <v>0.70668485675306958</v>
      </c>
      <c r="BJ26" s="64">
        <f>'Population 4313314'!DR26/'Population 4313314'!DS26</f>
        <v>0.69478737997256512</v>
      </c>
      <c r="BK26" s="64">
        <f>'Population 4313314'!DT26/'Population 4313314'!DU26</f>
        <v>0.69720279720279721</v>
      </c>
      <c r="BL26" s="64">
        <f>'Population 4313314'!DV26/'Population 4313314'!DW26</f>
        <v>0.69432918395573995</v>
      </c>
    </row>
    <row r="27" spans="1:64" s="21" customFormat="1" ht="15" customHeight="1" x14ac:dyDescent="0.25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'[1]Population 4313314'!DN27/'[1]Population 4313314'!DO27</f>
        <v>0.72964669738863286</v>
      </c>
      <c r="BI27" s="64">
        <v>0.74024352169840779</v>
      </c>
      <c r="BJ27" s="64">
        <f>'Population 4313314'!DR27/'Population 4313314'!DS27</f>
        <v>0.73069738480697388</v>
      </c>
      <c r="BK27" s="64">
        <f>'Population 4313314'!DT27/'Population 4313314'!DU27</f>
        <v>0.73023715415019763</v>
      </c>
      <c r="BL27" s="64">
        <f>'Population 4313314'!DV27/'Population 4313314'!DW27</f>
        <v>0.73405654174884949</v>
      </c>
    </row>
    <row r="28" spans="1:64" s="21" customFormat="1" ht="15" customHeight="1" x14ac:dyDescent="0.25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'[1]Population 4313314'!DN28/'[1]Population 4313314'!DO28</f>
        <v>0.81973058637083995</v>
      </c>
      <c r="BI28" s="64">
        <v>0.82178022843639231</v>
      </c>
      <c r="BJ28" s="64">
        <f>'Population 4313314'!DR28/'Population 4313314'!DS28</f>
        <v>0.81544477028347995</v>
      </c>
      <c r="BK28" s="64">
        <f>'Population 4313314'!DT28/'Population 4313314'!DU28</f>
        <v>0.81629806734409249</v>
      </c>
      <c r="BL28" s="64">
        <f>'Population 4313314'!DV28/'Population 4313314'!DW28</f>
        <v>0.81349284173367331</v>
      </c>
    </row>
    <row r="29" spans="1:64" s="21" customFormat="1" ht="15" customHeight="1" x14ac:dyDescent="0.25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'[1]Population 4313314'!DN29/'[1]Population 4313314'!DO29</f>
        <v>0.66508987701040678</v>
      </c>
      <c r="BI29" s="64">
        <v>0.67222222222222228</v>
      </c>
      <c r="BJ29" s="64">
        <f>'Population 4313314'!DR29/'Population 4313314'!DS29</f>
        <v>0.65700934579439252</v>
      </c>
      <c r="BK29" s="64">
        <f>'Population 4313314'!DT29/'Population 4313314'!DU29</f>
        <v>0.66066350710900479</v>
      </c>
      <c r="BL29" s="64">
        <f>'Population 4313314'!DV29/'Population 4313314'!DW29</f>
        <v>0.6585594013096352</v>
      </c>
    </row>
    <row r="30" spans="1:64" s="21" customFormat="1" ht="15" customHeight="1" x14ac:dyDescent="0.25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'[1]Population 4313314'!DN30/'[1]Population 4313314'!DO30</f>
        <v>0.75</v>
      </c>
      <c r="BI30" s="64">
        <v>0.75018102824040556</v>
      </c>
      <c r="BJ30" s="64">
        <f>'Population 4313314'!DR30/'Population 4313314'!DS30</f>
        <v>0.74362709395484339</v>
      </c>
      <c r="BK30" s="64">
        <f>'Population 4313314'!DT30/'Population 4313314'!DU30</f>
        <v>0.74307116104868909</v>
      </c>
      <c r="BL30" s="64">
        <f>'Population 4313314'!DV30/'Population 4313314'!DW30</f>
        <v>0.74710144927536237</v>
      </c>
    </row>
    <row r="31" spans="1:64" s="68" customFormat="1" ht="15" customHeight="1" x14ac:dyDescent="0.3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'[1]Population 4313314'!DN31/'[1]Population 4313314'!DO31</f>
        <v>0.74328260818904246</v>
      </c>
      <c r="BI31" s="79">
        <v>0.74988997753225395</v>
      </c>
      <c r="BJ31" s="79">
        <f>'Population 4313314'!DR31/'Population 4313314'!DS31</f>
        <v>0.74073902788697221</v>
      </c>
      <c r="BK31" s="79">
        <f>'Population 4313314'!DT31/'Population 4313314'!DU31</f>
        <v>0.74162257495590833</v>
      </c>
      <c r="BL31" s="79">
        <f>'Population 4313314'!DV31/'Population 4313314'!DW31</f>
        <v>0.74175290690790252</v>
      </c>
    </row>
    <row r="32" spans="1:64" s="21" customFormat="1" ht="15" customHeight="1" x14ac:dyDescent="0.25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'[1]Population 4313314'!DN32/'[1]Population 4313314'!DO32</f>
        <v>0.72586412395709177</v>
      </c>
      <c r="BI32" s="64">
        <v>0.72684642438452518</v>
      </c>
      <c r="BJ32" s="64">
        <f>'Population 4313314'!DR32/'Population 4313314'!DS32</f>
        <v>0.71445358401880144</v>
      </c>
      <c r="BK32" s="64">
        <f>'Population 4313314'!DT32/'Population 4313314'!DU32</f>
        <v>0.72546728971962615</v>
      </c>
      <c r="BL32" s="64">
        <f>'Population 4313314'!DV32/'Population 4313314'!DW32</f>
        <v>0.72027972027972031</v>
      </c>
    </row>
    <row r="33" spans="1:64" s="21" customFormat="1" ht="15" customHeight="1" x14ac:dyDescent="0.25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'[1]Population 4313314'!DN33/'[1]Population 4313314'!DO33</f>
        <v>0.76659751037344404</v>
      </c>
      <c r="BI33" s="64">
        <v>0.77333333333333332</v>
      </c>
      <c r="BJ33" s="64">
        <f>'Population 4313314'!DR33/'Population 4313314'!DS33</f>
        <v>0.76772867420349433</v>
      </c>
      <c r="BK33" s="64">
        <f>'Population 4313314'!DT33/'Population 4313314'!DU33</f>
        <v>0.77453027139874742</v>
      </c>
      <c r="BL33" s="64">
        <f>'Population 4313314'!DV33/'Population 4313314'!DW33</f>
        <v>0.76867219917012453</v>
      </c>
    </row>
    <row r="34" spans="1:64" s="21" customFormat="1" ht="15" customHeight="1" x14ac:dyDescent="0.25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'[1]Population 4313314'!DN34/'[1]Population 4313314'!DO34</f>
        <v>0.72702407002188185</v>
      </c>
      <c r="BI34" s="64">
        <v>0.72885032537960959</v>
      </c>
      <c r="BJ34" s="64">
        <f>'Population 4313314'!DR34/'Population 4313314'!DS34</f>
        <v>0.7149784482758621</v>
      </c>
      <c r="BK34" s="64">
        <f>'Population 4313314'!DT34/'Population 4313314'!DU34</f>
        <v>0.7171381031613977</v>
      </c>
      <c r="BL34" s="64">
        <f>'Population 4313314'!DV34/'Population 4313314'!DW34</f>
        <v>0.717116125481563</v>
      </c>
    </row>
    <row r="35" spans="1:64" s="21" customFormat="1" ht="15" customHeight="1" x14ac:dyDescent="0.25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'[1]Population 4313314'!DN35/'[1]Population 4313314'!DO35</f>
        <v>0.73413897280966767</v>
      </c>
      <c r="BI35" s="64">
        <v>0.73684210526315785</v>
      </c>
      <c r="BJ35" s="64">
        <f>'Population 4313314'!DR35/'Population 4313314'!DS35</f>
        <v>0.71771771771771775</v>
      </c>
      <c r="BK35" s="64">
        <f>'Population 4313314'!DT35/'Population 4313314'!DU35</f>
        <v>0.7142857142857143</v>
      </c>
      <c r="BL35" s="64">
        <f>'Population 4313314'!DV35/'Population 4313314'!DW35</f>
        <v>0.7276785714285714</v>
      </c>
    </row>
    <row r="36" spans="1:64" s="21" customFormat="1" ht="15" customHeight="1" x14ac:dyDescent="0.25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'[1]Population 4313314'!DN36/'[1]Population 4313314'!DO36</f>
        <v>0.70520812386889198</v>
      </c>
      <c r="BI36" s="64">
        <v>0.71226038338658149</v>
      </c>
      <c r="BJ36" s="64">
        <f>'Population 4313314'!DR36/'Population 4313314'!DS36</f>
        <v>0.70562599049128372</v>
      </c>
      <c r="BK36" s="64">
        <f>'Population 4313314'!DT36/'Population 4313314'!DU36</f>
        <v>0.70737859995795671</v>
      </c>
      <c r="BL36" s="64">
        <f>'Population 4313314'!DV36/'Population 4313314'!DW36</f>
        <v>0.70233625365039631</v>
      </c>
    </row>
    <row r="37" spans="1:64" s="21" customFormat="1" ht="15" customHeight="1" x14ac:dyDescent="0.25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'[1]Population 4313314'!DN37/'[1]Population 4313314'!DO37</f>
        <v>0.73230490018148819</v>
      </c>
      <c r="BI37" s="64">
        <v>0.7280071813285458</v>
      </c>
      <c r="BJ37" s="64">
        <f>'Population 4313314'!DR37/'Population 4313314'!DS37</f>
        <v>0.71246587807097361</v>
      </c>
      <c r="BK37" s="64">
        <f>'Population 4313314'!DT37/'Population 4313314'!DU37</f>
        <v>0.71468144044321325</v>
      </c>
      <c r="BL37" s="64">
        <f>'Population 4313314'!DV37/'Population 4313314'!DW37</f>
        <v>0.70952821461609616</v>
      </c>
    </row>
    <row r="38" spans="1:64" s="68" customFormat="1" ht="15" customHeight="1" x14ac:dyDescent="0.3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'[1]Population 4313314'!DN38/'[1]Population 4313314'!DO38</f>
        <v>0.7211612654320988</v>
      </c>
      <c r="BI38" s="79">
        <v>0.7253083468782866</v>
      </c>
      <c r="BJ38" s="79">
        <f>'Population 4313314'!DR38/'Population 4313314'!DS38</f>
        <v>0.71523873058229293</v>
      </c>
      <c r="BK38" s="79">
        <f>'Population 4313314'!DT38/'Population 4313314'!DU38</f>
        <v>0.71823477144831671</v>
      </c>
      <c r="BL38" s="79">
        <f>'Population 4313314'!DV38/'Population 4313314'!DW38</f>
        <v>0.71519732966817195</v>
      </c>
    </row>
    <row r="39" spans="1:64" s="21" customFormat="1" ht="15" customHeight="1" x14ac:dyDescent="0.25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'[1]Population 4313314'!DN39/'[1]Population 4313314'!DO39</f>
        <v>0.78674351585014413</v>
      </c>
      <c r="BI39" s="64">
        <v>0.79033404406538732</v>
      </c>
      <c r="BJ39" s="64">
        <f>'Population 4313314'!DR39/'Population 4313314'!DS39</f>
        <v>0.77911931818181823</v>
      </c>
      <c r="BK39" s="64">
        <f>'Population 4313314'!DT39/'Population 4313314'!DU39</f>
        <v>0.78328402366863903</v>
      </c>
      <c r="BL39" s="64">
        <f>'Population 4313314'!DV39/'Population 4313314'!DW39</f>
        <v>0.7788321167883212</v>
      </c>
    </row>
    <row r="40" spans="1:64" s="21" customFormat="1" ht="15" customHeight="1" x14ac:dyDescent="0.25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'[1]Population 4313314'!DN40/'[1]Population 4313314'!DO40</f>
        <v>0.66349701958558049</v>
      </c>
      <c r="BI40" s="64">
        <v>0.67340876944837336</v>
      </c>
      <c r="BJ40" s="64">
        <f>'Population 4313314'!DR40/'Population 4313314'!DS40</f>
        <v>0.66482661004954002</v>
      </c>
      <c r="BK40" s="64">
        <f>'Population 4313314'!DT40/'Population 4313314'!DU40</f>
        <v>0.66618622081291434</v>
      </c>
      <c r="BL40" s="64">
        <f>'Population 4313314'!DV40/'Population 4313314'!DW40</f>
        <v>0.66742338251986377</v>
      </c>
    </row>
    <row r="41" spans="1:64" s="21" customFormat="1" ht="15" customHeight="1" x14ac:dyDescent="0.25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'[1]Population 4313314'!DN41/'[1]Population 4313314'!DO41</f>
        <v>0.76019184652278182</v>
      </c>
      <c r="BI41" s="64">
        <v>0.76443418013856812</v>
      </c>
      <c r="BJ41" s="64">
        <f>'Population 4313314'!DR41/'Population 4313314'!DS41</f>
        <v>0.74473067915690871</v>
      </c>
      <c r="BK41" s="64">
        <f>'Population 4313314'!DT41/'Population 4313314'!DU41</f>
        <v>0.74647887323943662</v>
      </c>
      <c r="BL41" s="64">
        <f>'Population 4313314'!DV41/'Population 4313314'!DW41</f>
        <v>0.74082568807339455</v>
      </c>
    </row>
    <row r="42" spans="1:64" s="21" customFormat="1" ht="15" customHeight="1" x14ac:dyDescent="0.25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'[1]Population 4313314'!DN42/'[1]Population 4313314'!DO42</f>
        <v>0.64489112227805701</v>
      </c>
      <c r="BI42" s="64">
        <v>0.65166666666666662</v>
      </c>
      <c r="BJ42" s="64">
        <f>'Population 4313314'!DR42/'Population 4313314'!DS42</f>
        <v>0.63560033585222497</v>
      </c>
      <c r="BK42" s="64">
        <f>'Population 4313314'!DT42/'Population 4313314'!DU42</f>
        <v>0.64267782426778242</v>
      </c>
      <c r="BL42" s="64">
        <f>'Population 4313314'!DV42/'Population 4313314'!DW42</f>
        <v>0.64208782104391049</v>
      </c>
    </row>
    <row r="43" spans="1:64" s="21" customFormat="1" ht="15" customHeight="1" x14ac:dyDescent="0.25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'[1]Population 4313314'!DN43/'[1]Population 4313314'!DO43</f>
        <v>0.77310924369747902</v>
      </c>
      <c r="BI43" s="64">
        <v>0.78300455235204858</v>
      </c>
      <c r="BJ43" s="64">
        <f>'Population 4313314'!DR43/'Population 4313314'!DS43</f>
        <v>0.77114803625377648</v>
      </c>
      <c r="BK43" s="64">
        <f>'Population 4313314'!DT43/'Population 4313314'!DU43</f>
        <v>0.76724791508718726</v>
      </c>
      <c r="BL43" s="64">
        <f>'Population 4313314'!DV43/'Population 4313314'!DW43</f>
        <v>0.7734026745913819</v>
      </c>
    </row>
    <row r="44" spans="1:64" s="21" customFormat="1" ht="15" customHeight="1" x14ac:dyDescent="0.25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'[1]Population 4313314'!DN44/'[1]Population 4313314'!DO44</f>
        <v>0.69654772265738318</v>
      </c>
      <c r="BI44" s="64">
        <v>0.70613781123335262</v>
      </c>
      <c r="BJ44" s="64">
        <f>'Population 4313314'!DR44/'Population 4313314'!DS44</f>
        <v>0.69634111207144911</v>
      </c>
      <c r="BK44" s="64">
        <f>'Population 4313314'!DT44/'Population 4313314'!DU44</f>
        <v>0.69294478527607362</v>
      </c>
      <c r="BL44" s="64">
        <f>'Population 4313314'!DV44/'Population 4313314'!DW44</f>
        <v>0.69172245891661599</v>
      </c>
    </row>
    <row r="45" spans="1:64" s="21" customFormat="1" ht="15" customHeight="1" x14ac:dyDescent="0.25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'[1]Population 4313314'!DN45/'[1]Population 4313314'!DO45</f>
        <v>0.6216216216216216</v>
      </c>
      <c r="BI45" s="64">
        <v>0.62748344370860931</v>
      </c>
      <c r="BJ45" s="64">
        <f>'Population 4313314'!DR45/'Population 4313314'!DS45</f>
        <v>0.62019230769230771</v>
      </c>
      <c r="BK45" s="64">
        <f>'Population 4313314'!DT45/'Population 4313314'!DU45</f>
        <v>0.62895174708818635</v>
      </c>
      <c r="BL45" s="64">
        <f>'Population 4313314'!DV45/'Population 4313314'!DW45</f>
        <v>0.63071895424836599</v>
      </c>
    </row>
    <row r="46" spans="1:64" s="21" customFormat="1" ht="15" customHeight="1" x14ac:dyDescent="0.25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'[1]Population 4313314'!DN46/'[1]Population 4313314'!DO46</f>
        <v>0.75483870967741939</v>
      </c>
      <c r="BI46" s="64">
        <v>0.7698783910196445</v>
      </c>
      <c r="BJ46" s="64">
        <f>'Population 4313314'!DR46/'Population 4313314'!DS46</f>
        <v>0.76101218369259604</v>
      </c>
      <c r="BK46" s="64">
        <f>'Population 4313314'!DT46/'Population 4313314'!DU46</f>
        <v>0.76944971537001894</v>
      </c>
      <c r="BL46" s="64">
        <f>'Population 4313314'!DV46/'Population 4313314'!DW46</f>
        <v>0.76168224299065423</v>
      </c>
    </row>
    <row r="47" spans="1:64" s="21" customFormat="1" ht="15" customHeight="1" x14ac:dyDescent="0.25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'[1]Population 4313314'!DN47/'[1]Population 4313314'!DO47</f>
        <v>0.6897321428571429</v>
      </c>
      <c r="BI47" s="64">
        <v>0.69042316258351888</v>
      </c>
      <c r="BJ47" s="64">
        <f>'Population 4313314'!DR47/'Population 4313314'!DS47</f>
        <v>0.67301231802911532</v>
      </c>
      <c r="BK47" s="64">
        <f>'Population 4313314'!DT47/'Population 4313314'!DU47</f>
        <v>0.66394399066511089</v>
      </c>
      <c r="BL47" s="64">
        <f>'Population 4313314'!DV47/'Population 4313314'!DW47</f>
        <v>0.65238095238095239</v>
      </c>
    </row>
    <row r="48" spans="1:64" s="68" customFormat="1" ht="15" customHeight="1" x14ac:dyDescent="0.3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'[1]Population 4313314'!DN48/'[1]Population 4313314'!DO48</f>
        <v>0.69483135720041445</v>
      </c>
      <c r="BI48" s="79">
        <v>0.70354666819457978</v>
      </c>
      <c r="BJ48" s="79">
        <f>'Population 4313314'!DR48/'Population 4313314'!DS48</f>
        <v>0.693016599885518</v>
      </c>
      <c r="BK48" s="79">
        <f>'Population 4313314'!DT48/'Population 4313314'!DU48</f>
        <v>0.69380072932596171</v>
      </c>
      <c r="BL48" s="79">
        <f>'Population 4313314'!DV48/'Population 4313314'!DW48</f>
        <v>0.69311646819634043</v>
      </c>
    </row>
    <row r="49" spans="1:64" s="21" customFormat="1" ht="15" customHeight="1" x14ac:dyDescent="0.25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'[1]Population 4313314'!DN49/'[1]Population 4313314'!DO49</f>
        <v>0.7589285714285714</v>
      </c>
      <c r="BI49" s="64">
        <v>0.73275862068965514</v>
      </c>
      <c r="BJ49" s="64">
        <f>'Population 4313314'!DR49/'Population 4313314'!DS49</f>
        <v>0.7168141592920354</v>
      </c>
      <c r="BK49" s="64">
        <f>'Population 4313314'!DT49/'Population 4313314'!DU49</f>
        <v>0.71962616822429903</v>
      </c>
      <c r="BL49" s="64">
        <f>'Population 4313314'!DV49/'Population 4313314'!DW49</f>
        <v>0.72641509433962259</v>
      </c>
    </row>
    <row r="50" spans="1:64" s="21" customFormat="1" ht="15" customHeight="1" x14ac:dyDescent="0.25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'[1]Population 4313314'!DN50/'[1]Population 4313314'!DO50</f>
        <v>0.74803149606299213</v>
      </c>
      <c r="BI50" s="64">
        <v>0.74670184696569919</v>
      </c>
      <c r="BJ50" s="64">
        <f>'Population 4313314'!DR50/'Population 4313314'!DS50</f>
        <v>0.7232375979112271</v>
      </c>
      <c r="BK50" s="64">
        <f>'Population 4313314'!DT50/'Population 4313314'!DU50</f>
        <v>0.72178477690288712</v>
      </c>
      <c r="BL50" s="64">
        <f>'Population 4313314'!DV50/'Population 4313314'!DW50</f>
        <v>0.72493573264781486</v>
      </c>
    </row>
    <row r="51" spans="1:64" s="21" customFormat="1" ht="15" customHeight="1" x14ac:dyDescent="0.25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'[1]Population 4313314'!DN51/'[1]Population 4313314'!DO51</f>
        <v>0.63745019920318724</v>
      </c>
      <c r="BI51" s="64">
        <v>0.64566929133858264</v>
      </c>
      <c r="BJ51" s="64">
        <f>'Population 4313314'!DR51/'Population 4313314'!DS51</f>
        <v>0.6417322834645669</v>
      </c>
      <c r="BK51" s="64">
        <f>'Population 4313314'!DT51/'Population 4313314'!DU51</f>
        <v>0.65560165975103735</v>
      </c>
      <c r="BL51" s="64">
        <f>'Population 4313314'!DV51/'Population 4313314'!DW51</f>
        <v>0.66806722689075626</v>
      </c>
    </row>
    <row r="52" spans="1:64" s="21" customFormat="1" ht="15" customHeight="1" x14ac:dyDescent="0.25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'[1]Population 4313314'!DN52/'[1]Population 4313314'!DO52</f>
        <v>0.75576036866359442</v>
      </c>
      <c r="BI52" s="64">
        <v>0.75576036866359442</v>
      </c>
      <c r="BJ52" s="64">
        <f>'Population 4313314'!DR52/'Population 4313314'!DS52</f>
        <v>0.73542600896860988</v>
      </c>
      <c r="BK52" s="64">
        <f>'Population 4313314'!DT52/'Population 4313314'!DU52</f>
        <v>0.73239436619718312</v>
      </c>
      <c r="BL52" s="64">
        <f>'Population 4313314'!DV52/'Population 4313314'!DW52</f>
        <v>0.7441860465116279</v>
      </c>
    </row>
    <row r="53" spans="1:64" s="21" customFormat="1" ht="15" customHeight="1" x14ac:dyDescent="0.25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'[1]Population 4313314'!DN53/'[1]Population 4313314'!DO53</f>
        <v>0.65775401069518713</v>
      </c>
      <c r="BI53" s="64">
        <v>0.68085106382978722</v>
      </c>
      <c r="BJ53" s="64">
        <f>'Population 4313314'!DR53/'Population 4313314'!DS53</f>
        <v>0.63978494623655913</v>
      </c>
      <c r="BK53" s="64">
        <f>'Population 4313314'!DT53/'Population 4313314'!DU53</f>
        <v>0.64516129032258063</v>
      </c>
      <c r="BL53" s="64">
        <f>'Population 4313314'!DV53/'Population 4313314'!DW53</f>
        <v>0.61202185792349728</v>
      </c>
    </row>
    <row r="54" spans="1:64" s="21" customFormat="1" ht="15" customHeight="1" x14ac:dyDescent="0.25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'[1]Population 4313314'!DN54/'[1]Population 4313314'!DO54</f>
        <v>0.76964769647696474</v>
      </c>
      <c r="BI54" s="64">
        <v>0.76519337016574585</v>
      </c>
      <c r="BJ54" s="64">
        <f>'Population 4313314'!DR54/'Population 4313314'!DS54</f>
        <v>0.76243093922651939</v>
      </c>
      <c r="BK54" s="64">
        <f>'Population 4313314'!DT54/'Population 4313314'!DU54</f>
        <v>0.76696165191740417</v>
      </c>
      <c r="BL54" s="64">
        <f>'Population 4313314'!DV54/'Population 4313314'!DW54</f>
        <v>0.77448071216617209</v>
      </c>
    </row>
    <row r="55" spans="1:64" s="21" customFormat="1" ht="15" customHeight="1" x14ac:dyDescent="0.25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'[1]Population 4313314'!DN55/'[1]Population 4313314'!DO55</f>
        <v>0.69415807560137455</v>
      </c>
      <c r="BI55" s="64">
        <v>0.68707482993197277</v>
      </c>
      <c r="BJ55" s="64">
        <f>'Population 4313314'!DR55/'Population 4313314'!DS55</f>
        <v>0.67474048442906576</v>
      </c>
      <c r="BK55" s="64">
        <f>'Population 4313314'!DT55/'Population 4313314'!DU55</f>
        <v>0.67500000000000004</v>
      </c>
      <c r="BL55" s="64">
        <f>'Population 4313314'!DV55/'Population 4313314'!DW55</f>
        <v>0.68181818181818177</v>
      </c>
    </row>
    <row r="56" spans="1:64" s="21" customFormat="1" ht="15" customHeight="1" x14ac:dyDescent="0.25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'[1]Population 4313314'!DN56/'[1]Population 4313314'!DO56</f>
        <v>0.60990099009900989</v>
      </c>
      <c r="BI56" s="64">
        <v>0.61877394636015326</v>
      </c>
      <c r="BJ56" s="64">
        <f>'Population 4313314'!DR56/'Population 4313314'!DS56</f>
        <v>0.6064030131826742</v>
      </c>
      <c r="BK56" s="64">
        <f>'Population 4313314'!DT56/'Population 4313314'!DU56</f>
        <v>0.59334565619223656</v>
      </c>
      <c r="BL56" s="64">
        <f>'Population 4313314'!DV56/'Population 4313314'!DW56</f>
        <v>0.61050724637681164</v>
      </c>
    </row>
    <row r="57" spans="1:64" s="21" customFormat="1" ht="15" customHeight="1" x14ac:dyDescent="0.25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'[1]Population 4313314'!DN57/'[1]Population 4313314'!DO57</f>
        <v>0.68918918918918914</v>
      </c>
      <c r="BI57" s="64">
        <v>0.69387755102040816</v>
      </c>
      <c r="BJ57" s="64">
        <f>'Population 4313314'!DR57/'Population 4313314'!DS57</f>
        <v>0.6912751677852349</v>
      </c>
      <c r="BK57" s="64">
        <f>'Population 4313314'!DT57/'Population 4313314'!DU57</f>
        <v>0.69871794871794868</v>
      </c>
      <c r="BL57" s="64">
        <f>'Population 4313314'!DV57/'Population 4313314'!DW57</f>
        <v>0.67721518987341767</v>
      </c>
    </row>
    <row r="58" spans="1:64" s="21" customFormat="1" ht="15" customHeight="1" x14ac:dyDescent="0.25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'[1]Population 4313314'!DN58/'[1]Population 4313314'!DO58</f>
        <v>0.75519630484988454</v>
      </c>
      <c r="BI58" s="64">
        <v>0.7477678571428571</v>
      </c>
      <c r="BJ58" s="64">
        <f>'Population 4313314'!DR58/'Population 4313314'!DS58</f>
        <v>0.75777777777777777</v>
      </c>
      <c r="BK58" s="64">
        <f>'Population 4313314'!DT58/'Population 4313314'!DU58</f>
        <v>0.76605504587155959</v>
      </c>
      <c r="BL58" s="64">
        <f>'Population 4313314'!DV58/'Population 4313314'!DW58</f>
        <v>0.76629213483146064</v>
      </c>
    </row>
    <row r="59" spans="1:64" s="21" customFormat="1" ht="15" customHeight="1" x14ac:dyDescent="0.25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'[1]Population 4313314'!DN59/'[1]Population 4313314'!DO59</f>
        <v>0.58870967741935487</v>
      </c>
      <c r="BI59" s="64">
        <v>0.58399999999999996</v>
      </c>
      <c r="BJ59" s="64">
        <f>'Population 4313314'!DR59/'Population 4313314'!DS59</f>
        <v>0.55313351498637597</v>
      </c>
      <c r="BK59" s="64">
        <f>'Population 4313314'!DT59/'Population 4313314'!DU59</f>
        <v>0.55932203389830504</v>
      </c>
      <c r="BL59" s="64">
        <f>'Population 4313314'!DV59/'Population 4313314'!DW59</f>
        <v>0.53735632183908044</v>
      </c>
    </row>
    <row r="60" spans="1:64" s="21" customFormat="1" ht="15" customHeight="1" x14ac:dyDescent="0.25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'[1]Population 4313314'!DN60/'[1]Population 4313314'!DO60</f>
        <v>0.777078965758211</v>
      </c>
      <c r="BI60" s="64">
        <v>0.77769985974754563</v>
      </c>
      <c r="BJ60" s="64">
        <f>'Population 4313314'!DR60/'Population 4313314'!DS60</f>
        <v>0.77192982456140347</v>
      </c>
      <c r="BK60" s="64">
        <f>'Population 4313314'!DT60/'Population 4313314'!DU60</f>
        <v>0.77403156384505023</v>
      </c>
      <c r="BL60" s="64">
        <f>'Population 4313314'!DV60/'Population 4313314'!DW60</f>
        <v>0.77412437455325234</v>
      </c>
    </row>
    <row r="61" spans="1:64" s="21" customFormat="1" ht="15" customHeight="1" x14ac:dyDescent="0.25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'[1]Population 4313314'!DN61/'[1]Population 4313314'!DO61</f>
        <v>0.7432432432432432</v>
      </c>
      <c r="BI61" s="64">
        <v>0.7532133676092545</v>
      </c>
      <c r="BJ61" s="64">
        <f>'Population 4313314'!DR61/'Population 4313314'!DS61</f>
        <v>0.7443037974683544</v>
      </c>
      <c r="BK61" s="64">
        <f>'Population 4313314'!DT61/'Population 4313314'!DU61</f>
        <v>0.71657754010695185</v>
      </c>
      <c r="BL61" s="64">
        <f>'Population 4313314'!DV61/'Population 4313314'!DW61</f>
        <v>0.7289972899728997</v>
      </c>
    </row>
    <row r="62" spans="1:64" s="21" customFormat="1" ht="15" customHeight="1" x14ac:dyDescent="0.25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'[1]Population 4313314'!DN62/'[1]Population 4313314'!DO62</f>
        <v>0.6916578669482577</v>
      </c>
      <c r="BI62" s="64">
        <v>0.70241850683491058</v>
      </c>
      <c r="BJ62" s="64">
        <f>'Population 4313314'!DR62/'Population 4313314'!DS62</f>
        <v>0.69279661016949157</v>
      </c>
      <c r="BK62" s="64">
        <f>'Population 4313314'!DT62/'Population 4313314'!DU62</f>
        <v>0.70764119601328901</v>
      </c>
      <c r="BL62" s="64">
        <f>'Population 4313314'!DV62/'Population 4313314'!DW62</f>
        <v>0.70855904658721558</v>
      </c>
    </row>
    <row r="63" spans="1:64" s="21" customFormat="1" ht="15" customHeight="1" x14ac:dyDescent="0.25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'[1]Population 4313314'!DN63/'[1]Population 4313314'!DO63</f>
        <v>0.69144981412639406</v>
      </c>
      <c r="BI63" s="64">
        <v>0.70740740740740737</v>
      </c>
      <c r="BJ63" s="64">
        <f>'Population 4313314'!DR63/'Population 4313314'!DS63</f>
        <v>0.70220588235294112</v>
      </c>
      <c r="BK63" s="64">
        <f>'Population 4313314'!DT63/'Population 4313314'!DU63</f>
        <v>0.69963369963369959</v>
      </c>
      <c r="BL63" s="64">
        <f>'Population 4313314'!DV63/'Population 4313314'!DW63</f>
        <v>0.71003717472118955</v>
      </c>
    </row>
    <row r="64" spans="1:64" s="21" customFormat="1" ht="15" customHeight="1" x14ac:dyDescent="0.25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'[1]Population 4313314'!DN64/'[1]Population 4313314'!DO64</f>
        <v>0.57657657657657657</v>
      </c>
      <c r="BI64" s="64">
        <v>0.58620689655172409</v>
      </c>
      <c r="BJ64" s="64">
        <f>'Population 4313314'!DR64/'Population 4313314'!DS64</f>
        <v>0.55000000000000004</v>
      </c>
      <c r="BK64" s="64">
        <f>'Population 4313314'!DT64/'Population 4313314'!DU64</f>
        <v>0.59166666666666667</v>
      </c>
      <c r="BL64" s="64">
        <f>'Population 4313314'!DV64/'Population 4313314'!DW64</f>
        <v>0.56666666666666665</v>
      </c>
    </row>
    <row r="65" spans="1:64" s="21" customFormat="1" ht="15" customHeight="1" x14ac:dyDescent="0.25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'[1]Population 4313314'!DN65/'[1]Population 4313314'!DO65</f>
        <v>0.73750000000000004</v>
      </c>
      <c r="BI65" s="64">
        <v>0.76687116564417179</v>
      </c>
      <c r="BJ65" s="64">
        <f>'Population 4313314'!DR65/'Population 4313314'!DS65</f>
        <v>0.73333333333333328</v>
      </c>
      <c r="BK65" s="64">
        <f>'Population 4313314'!DT65/'Population 4313314'!DU65</f>
        <v>0.72670807453416153</v>
      </c>
      <c r="BL65" s="64">
        <f>'Population 4313314'!DV65/'Population 4313314'!DW65</f>
        <v>0.7100591715976331</v>
      </c>
    </row>
    <row r="66" spans="1:64" s="21" customFormat="1" ht="15" customHeight="1" x14ac:dyDescent="0.25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'[1]Population 4313314'!DN66/'[1]Population 4313314'!DO66</f>
        <v>0.69435215946843853</v>
      </c>
      <c r="BI66" s="64">
        <v>0.70418006430868163</v>
      </c>
      <c r="BJ66" s="64">
        <f>'Population 4313314'!DR66/'Population 4313314'!DS66</f>
        <v>0.68167202572347263</v>
      </c>
      <c r="BK66" s="64">
        <f>'Population 4313314'!DT66/'Population 4313314'!DU66</f>
        <v>0.66339869281045749</v>
      </c>
      <c r="BL66" s="64">
        <f>'Population 4313314'!DV66/'Population 4313314'!DW66</f>
        <v>0.65483870967741931</v>
      </c>
    </row>
    <row r="67" spans="1:64" s="21" customFormat="1" ht="15" customHeight="1" x14ac:dyDescent="0.25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'[1]Population 4313314'!DN67/'[1]Population 4313314'!DO67</f>
        <v>0.68781725888324874</v>
      </c>
      <c r="BI67" s="64">
        <v>0.6767676767676768</v>
      </c>
      <c r="BJ67" s="64">
        <f>'Population 4313314'!DR67/'Population 4313314'!DS67</f>
        <v>0.6634146341463415</v>
      </c>
      <c r="BK67" s="64">
        <f>'Population 4313314'!DT67/'Population 4313314'!DU67</f>
        <v>0.68811881188118806</v>
      </c>
      <c r="BL67" s="64">
        <f>'Population 4313314'!DV67/'Population 4313314'!DW67</f>
        <v>0.68974358974358974</v>
      </c>
    </row>
    <row r="68" spans="1:64" s="21" customFormat="1" ht="15" customHeight="1" x14ac:dyDescent="0.25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'[1]Population 4313314'!DN68/'[1]Population 4313314'!DO68</f>
        <v>0.71514242878560719</v>
      </c>
      <c r="BI68" s="64">
        <v>0.71814092953523234</v>
      </c>
      <c r="BJ68" s="64">
        <f>'Population 4313314'!DR68/'Population 4313314'!DS68</f>
        <v>0.6980568011958147</v>
      </c>
      <c r="BK68" s="64">
        <f>'Population 4313314'!DT68/'Population 4313314'!DU68</f>
        <v>0.69692307692307698</v>
      </c>
      <c r="BL68" s="64">
        <f>'Population 4313314'!DV68/'Population 4313314'!DW68</f>
        <v>0.70364741641337381</v>
      </c>
    </row>
    <row r="69" spans="1:64" s="21" customFormat="1" ht="15" customHeight="1" x14ac:dyDescent="0.25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'[1]Population 4313314'!DN69/'[1]Population 4313314'!DO69</f>
        <v>0.70588235294117652</v>
      </c>
      <c r="BI69" s="64">
        <v>0.72357723577235777</v>
      </c>
      <c r="BJ69" s="64">
        <f>'Population 4313314'!DR69/'Population 4313314'!DS69</f>
        <v>0.71604938271604934</v>
      </c>
      <c r="BK69" s="64">
        <f>'Population 4313314'!DT69/'Population 4313314'!DU69</f>
        <v>0.70539419087136934</v>
      </c>
      <c r="BL69" s="64">
        <f>'Population 4313314'!DV69/'Population 4313314'!DW69</f>
        <v>0.69787234042553192</v>
      </c>
    </row>
    <row r="70" spans="1:64" s="21" customFormat="1" ht="15" customHeight="1" x14ac:dyDescent="0.25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'[1]Population 4313314'!DN70/'[1]Population 4313314'!DO70</f>
        <v>0.67479674796747968</v>
      </c>
      <c r="BI70" s="64">
        <v>0.703125</v>
      </c>
      <c r="BJ70" s="64">
        <f>'Population 4313314'!DR70/'Population 4313314'!DS70</f>
        <v>0.67692307692307696</v>
      </c>
      <c r="BK70" s="64">
        <f>'Population 4313314'!DT70/'Population 4313314'!DU70</f>
        <v>0.70866141732283461</v>
      </c>
      <c r="BL70" s="64">
        <f>'Population 4313314'!DV70/'Population 4313314'!DW70</f>
        <v>0.70370370370370372</v>
      </c>
    </row>
    <row r="71" spans="1:64" s="21" customFormat="1" ht="15" customHeight="1" x14ac:dyDescent="0.25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'[1]Population 4313314'!DN71/'[1]Population 4313314'!DO71</f>
        <v>0.69156293222683263</v>
      </c>
      <c r="BI71" s="64">
        <v>0.70861833105335159</v>
      </c>
      <c r="BJ71" s="64">
        <f>'Population 4313314'!DR71/'Population 4313314'!DS71</f>
        <v>0.69470827679782898</v>
      </c>
      <c r="BK71" s="64">
        <f>'Population 4313314'!DT71/'Population 4313314'!DU71</f>
        <v>0.70461095100864557</v>
      </c>
      <c r="BL71" s="64">
        <f>'Population 4313314'!DV71/'Population 4313314'!DW71</f>
        <v>0.7076271186440678</v>
      </c>
    </row>
    <row r="72" spans="1:64" s="21" customFormat="1" ht="15" customHeight="1" x14ac:dyDescent="0.25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'[1]Population 4313314'!DN72/'[1]Population 4313314'!DO72</f>
        <v>0.67096774193548392</v>
      </c>
      <c r="BI72" s="64">
        <v>0.68008474576271183</v>
      </c>
      <c r="BJ72" s="64">
        <f>'Population 4313314'!DR72/'Population 4313314'!DS72</f>
        <v>0.66877637130801693</v>
      </c>
      <c r="BK72" s="64">
        <f>'Population 4313314'!DT72/'Population 4313314'!DU72</f>
        <v>0.66815144766146994</v>
      </c>
      <c r="BL72" s="64">
        <f>'Population 4313314'!DV72/'Population 4313314'!DW72</f>
        <v>0.67342342342342343</v>
      </c>
    </row>
    <row r="73" spans="1:64" s="21" customFormat="1" ht="15" customHeight="1" x14ac:dyDescent="0.25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'[1]Population 4313314'!DN73/'[1]Population 4313314'!DO73</f>
        <v>0.68359375</v>
      </c>
      <c r="BI73" s="64">
        <v>0.68482490272373542</v>
      </c>
      <c r="BJ73" s="64">
        <f>'Population 4313314'!DR73/'Population 4313314'!DS73</f>
        <v>0.66279069767441856</v>
      </c>
      <c r="BK73" s="64">
        <f>'Population 4313314'!DT73/'Population 4313314'!DU73</f>
        <v>0.66538461538461535</v>
      </c>
      <c r="BL73" s="64">
        <f>'Population 4313314'!DV73/'Population 4313314'!DW73</f>
        <v>0.6640926640926641</v>
      </c>
    </row>
    <row r="74" spans="1:64" s="21" customFormat="1" ht="15" customHeight="1" x14ac:dyDescent="0.25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'[1]Population 4313314'!DN74/'[1]Population 4313314'!DO74</f>
        <v>0.70352941176470585</v>
      </c>
      <c r="BI74" s="64">
        <v>0.70776255707762559</v>
      </c>
      <c r="BJ74" s="64">
        <f>'Population 4313314'!DR74/'Population 4313314'!DS74</f>
        <v>0.68421052631578949</v>
      </c>
      <c r="BK74" s="64">
        <f>'Population 4313314'!DT74/'Population 4313314'!DU74</f>
        <v>0.67337807606263977</v>
      </c>
      <c r="BL74" s="64">
        <f>'Population 4313314'!DV74/'Population 4313314'!DW74</f>
        <v>0.67420814479638014</v>
      </c>
    </row>
    <row r="75" spans="1:64" s="21" customFormat="1" ht="15" customHeight="1" x14ac:dyDescent="0.25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'[1]Population 4313314'!DN75/'[1]Population 4313314'!DO75</f>
        <v>0.44262295081967212</v>
      </c>
      <c r="BI75" s="64">
        <v>0.44262295081967212</v>
      </c>
      <c r="BJ75" s="64">
        <f>'Population 4313314'!DR75/'Population 4313314'!DS75</f>
        <v>0.44537815126050423</v>
      </c>
      <c r="BK75" s="64">
        <f>'Population 4313314'!DT75/'Population 4313314'!DU75</f>
        <v>0.45161290322580644</v>
      </c>
      <c r="BL75" s="64">
        <f>'Population 4313314'!DV75/'Population 4313314'!DW75</f>
        <v>0.44354838709677419</v>
      </c>
    </row>
    <row r="76" spans="1:64" s="21" customFormat="1" ht="15" customHeight="1" x14ac:dyDescent="0.25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'[1]Population 4313314'!DN76/'[1]Population 4313314'!DO76</f>
        <v>0.66578249336870021</v>
      </c>
      <c r="BI76" s="64">
        <v>0.65171503957783639</v>
      </c>
      <c r="BJ76" s="64">
        <f>'Population 4313314'!DR76/'Population 4313314'!DS76</f>
        <v>0.6164021164021164</v>
      </c>
      <c r="BK76" s="64">
        <f>'Population 4313314'!DT76/'Population 4313314'!DU76</f>
        <v>0.59946949602122013</v>
      </c>
      <c r="BL76" s="64">
        <f>'Population 4313314'!DV76/'Population 4313314'!DW76</f>
        <v>0.60613810741687979</v>
      </c>
    </row>
    <row r="77" spans="1:64" s="21" customFormat="1" ht="15" customHeight="1" x14ac:dyDescent="0.25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'[1]Population 4313314'!DN77/'[1]Population 4313314'!DO77</f>
        <v>0.6900584795321637</v>
      </c>
      <c r="BI77" s="64">
        <v>0.68902439024390238</v>
      </c>
      <c r="BJ77" s="64">
        <f>'Population 4313314'!DR77/'Population 4313314'!DS77</f>
        <v>0.67948717948717952</v>
      </c>
      <c r="BK77" s="64">
        <f>'Population 4313314'!DT77/'Population 4313314'!DU77</f>
        <v>0.67105263157894735</v>
      </c>
      <c r="BL77" s="64">
        <f>'Population 4313314'!DV77/'Population 4313314'!DW77</f>
        <v>0.68421052631578949</v>
      </c>
    </row>
    <row r="78" spans="1:64" s="21" customFormat="1" ht="15" customHeight="1" x14ac:dyDescent="0.25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'[1]Population 4313314'!DN78/'[1]Population 4313314'!DO78</f>
        <v>0.66159695817490494</v>
      </c>
      <c r="BI78" s="64">
        <v>0.68846153846153846</v>
      </c>
      <c r="BJ78" s="64">
        <f>'Population 4313314'!DR78/'Population 4313314'!DS78</f>
        <v>0.66538461538461535</v>
      </c>
      <c r="BK78" s="64">
        <f>'Population 4313314'!DT78/'Population 4313314'!DU78</f>
        <v>0.66666666666666663</v>
      </c>
      <c r="BL78" s="64">
        <f>'Population 4313314'!DV78/'Population 4313314'!DW78</f>
        <v>0.65037593984962405</v>
      </c>
    </row>
    <row r="79" spans="1:64" s="21" customFormat="1" ht="15" customHeight="1" x14ac:dyDescent="0.25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'[1]Population 4313314'!DN79/'[1]Population 4313314'!DO79</f>
        <v>0.6807432432432432</v>
      </c>
      <c r="BI79" s="64">
        <v>0.68067226890756305</v>
      </c>
      <c r="BJ79" s="64">
        <f>'Population 4313314'!DR79/'Population 4313314'!DS79</f>
        <v>0.66034482758620694</v>
      </c>
      <c r="BK79" s="64">
        <f>'Population 4313314'!DT79/'Population 4313314'!DU79</f>
        <v>0.67708333333333337</v>
      </c>
      <c r="BL79" s="64">
        <f>'Population 4313314'!DV79/'Population 4313314'!DW79</f>
        <v>0.66553480475381999</v>
      </c>
    </row>
    <row r="80" spans="1:64" s="68" customFormat="1" ht="15" customHeight="1" x14ac:dyDescent="0.3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'[1]Population 4313314'!DN80/'[1]Population 4313314'!DO80</f>
        <v>0.69942592751263821</v>
      </c>
      <c r="BI80" s="79">
        <v>0.70381057455656459</v>
      </c>
      <c r="BJ80" s="79">
        <f>'Population 4313314'!DR80/'Population 4313314'!DS80</f>
        <v>0.68955881107629768</v>
      </c>
      <c r="BK80" s="79">
        <f>'Population 4313314'!DT80/'Population 4313314'!DU80</f>
        <v>0.69117902413613475</v>
      </c>
      <c r="BL80" s="79">
        <f>'Population 4313314'!DV80/'Population 4313314'!DW80</f>
        <v>0.69153243173399948</v>
      </c>
    </row>
    <row r="81" spans="1:64" s="21" customFormat="1" ht="15" customHeight="1" x14ac:dyDescent="0.25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'[1]Population 4313314'!DN81/'[1]Population 4313314'!DO81</f>
        <v>0.79746835443037978</v>
      </c>
      <c r="BI81" s="64">
        <v>0.80769230769230771</v>
      </c>
      <c r="BJ81" s="64">
        <f>'Population 4313314'!DR81/'Population 4313314'!DS81</f>
        <v>0.8</v>
      </c>
      <c r="BK81" s="64">
        <f>'Population 4313314'!DT81/'Population 4313314'!DU81</f>
        <v>0.79518072289156627</v>
      </c>
      <c r="BL81" s="64">
        <f>'Population 4313314'!DV81/'Population 4313314'!DW81</f>
        <v>0.81707317073170727</v>
      </c>
    </row>
    <row r="82" spans="1:64" s="21" customFormat="1" ht="15" customHeight="1" x14ac:dyDescent="0.25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'[1]Population 4313314'!DN82/'[1]Population 4313314'!DO82</f>
        <v>0.7640449438202247</v>
      </c>
      <c r="BI82" s="64">
        <v>0.75294117647058822</v>
      </c>
      <c r="BJ82" s="64">
        <f>'Population 4313314'!DR82/'Population 4313314'!DS82</f>
        <v>0.75308641975308643</v>
      </c>
      <c r="BK82" s="64">
        <f>'Population 4313314'!DT82/'Population 4313314'!DU82</f>
        <v>0.6987951807228916</v>
      </c>
      <c r="BL82" s="64">
        <f>'Population 4313314'!DV82/'Population 4313314'!DW82</f>
        <v>0.70114942528735635</v>
      </c>
    </row>
    <row r="83" spans="1:64" s="21" customFormat="1" ht="15" customHeight="1" x14ac:dyDescent="0.25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'[1]Population 4313314'!DN83/'[1]Population 4313314'!DO83</f>
        <v>0.71933471933471937</v>
      </c>
      <c r="BI83" s="64">
        <v>0.72016460905349799</v>
      </c>
      <c r="BJ83" s="64">
        <f>'Population 4313314'!DR83/'Population 4313314'!DS83</f>
        <v>0.70041322314049592</v>
      </c>
      <c r="BK83" s="64">
        <f>'Population 4313314'!DT83/'Population 4313314'!DU83</f>
        <v>0.71008403361344541</v>
      </c>
      <c r="BL83" s="64">
        <f>'Population 4313314'!DV83/'Population 4313314'!DW83</f>
        <v>0.71101871101871106</v>
      </c>
    </row>
    <row r="84" spans="1:64" s="21" customFormat="1" ht="15" customHeight="1" x14ac:dyDescent="0.25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'[1]Population 4313314'!DN84/'[1]Population 4313314'!DO84</f>
        <v>0.77406679764243613</v>
      </c>
      <c r="BI84" s="64">
        <v>0.79343629343629341</v>
      </c>
      <c r="BJ84" s="64">
        <f>'Population 4313314'!DR84/'Population 4313314'!DS84</f>
        <v>0.78834951456310676</v>
      </c>
      <c r="BK84" s="64">
        <f>'Population 4313314'!DT84/'Population 4313314'!DU84</f>
        <v>0.78427419354838712</v>
      </c>
      <c r="BL84" s="64">
        <f>'Population 4313314'!DV84/'Population 4313314'!DW84</f>
        <v>0.78884462151394419</v>
      </c>
    </row>
    <row r="85" spans="1:64" s="21" customFormat="1" ht="15" customHeight="1" x14ac:dyDescent="0.25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'[1]Population 4313314'!DN85/'[1]Population 4313314'!DO85</f>
        <v>0.75191815856777489</v>
      </c>
      <c r="BI85" s="64">
        <v>0.7531806615776081</v>
      </c>
      <c r="BJ85" s="64">
        <f>'Population 4313314'!DR85/'Population 4313314'!DS85</f>
        <v>0.74168797953964194</v>
      </c>
      <c r="BK85" s="64">
        <f>'Population 4313314'!DT85/'Population 4313314'!DU85</f>
        <v>0.73994638069705099</v>
      </c>
      <c r="BL85" s="64">
        <f>'Population 4313314'!DV85/'Population 4313314'!DW85</f>
        <v>0.73994638069705099</v>
      </c>
    </row>
    <row r="86" spans="1:64" s="21" customFormat="1" ht="15" customHeight="1" x14ac:dyDescent="0.25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'[1]Population 4313314'!DN86/'[1]Population 4313314'!DO86</f>
        <v>0.60893854748603349</v>
      </c>
      <c r="BI86" s="64">
        <v>0.62841530054644812</v>
      </c>
      <c r="BJ86" s="64">
        <f>'Population 4313314'!DR86/'Population 4313314'!DS86</f>
        <v>0.63387978142076506</v>
      </c>
      <c r="BK86" s="64">
        <f>'Population 4313314'!DT86/'Population 4313314'!DU86</f>
        <v>0.6460674157303371</v>
      </c>
      <c r="BL86" s="64">
        <f>'Population 4313314'!DV86/'Population 4313314'!DW86</f>
        <v>0.62983425414364635</v>
      </c>
    </row>
    <row r="87" spans="1:64" s="21" customFormat="1" ht="15" customHeight="1" x14ac:dyDescent="0.25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'[1]Population 4313314'!DN87/'[1]Population 4313314'!DO87</f>
        <v>0.63001745200698078</v>
      </c>
      <c r="BI87" s="64">
        <v>0.63589743589743586</v>
      </c>
      <c r="BJ87" s="64">
        <f>'Population 4313314'!DR87/'Population 4313314'!DS87</f>
        <v>0.61340206185567014</v>
      </c>
      <c r="BK87" s="64">
        <f>'Population 4313314'!DT87/'Population 4313314'!DU87</f>
        <v>0.61267605633802813</v>
      </c>
      <c r="BL87" s="64">
        <f>'Population 4313314'!DV87/'Population 4313314'!DW87</f>
        <v>0.62244897959183676</v>
      </c>
    </row>
    <row r="88" spans="1:64" s="21" customFormat="1" ht="15" customHeight="1" x14ac:dyDescent="0.25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'[1]Population 4313314'!DN88/'[1]Population 4313314'!DO88</f>
        <v>0.61832061068702293</v>
      </c>
      <c r="BI88" s="64">
        <v>0.63565891472868219</v>
      </c>
      <c r="BJ88" s="64">
        <f>'Population 4313314'!DR88/'Population 4313314'!DS88</f>
        <v>0.6</v>
      </c>
      <c r="BK88" s="64">
        <f>'Population 4313314'!DT88/'Population 4313314'!DU88</f>
        <v>0.58267716535433067</v>
      </c>
      <c r="BL88" s="64">
        <f>'Population 4313314'!DV88/'Population 4313314'!DW88</f>
        <v>0.61538461538461542</v>
      </c>
    </row>
    <row r="89" spans="1:64" s="21" customFormat="1" ht="15" customHeight="1" x14ac:dyDescent="0.25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'[1]Population 4313314'!DN89/'[1]Population 4313314'!DO89</f>
        <v>0.68421052631578949</v>
      </c>
      <c r="BI89" s="64">
        <v>0.68421052631578949</v>
      </c>
      <c r="BJ89" s="64">
        <f>'Population 4313314'!DR89/'Population 4313314'!DS89</f>
        <v>0.72727272727272729</v>
      </c>
      <c r="BK89" s="64">
        <f>'Population 4313314'!DT89/'Population 4313314'!DU89</f>
        <v>0.7142857142857143</v>
      </c>
      <c r="BL89" s="64">
        <f>'Population 4313314'!DV89/'Population 4313314'!DW89</f>
        <v>0.72222222222222221</v>
      </c>
    </row>
    <row r="90" spans="1:64" s="21" customFormat="1" ht="15" customHeight="1" x14ac:dyDescent="0.25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'[1]Population 4313314'!DN90/'[1]Population 4313314'!DO90</f>
        <v>0.65656565656565657</v>
      </c>
      <c r="BI90" s="64">
        <v>0.62637362637362637</v>
      </c>
      <c r="BJ90" s="64">
        <f>'Population 4313314'!DR90/'Population 4313314'!DS90</f>
        <v>0.62105263157894741</v>
      </c>
      <c r="BK90" s="64">
        <f>'Population 4313314'!DT90/'Population 4313314'!DU90</f>
        <v>0.66666666666666663</v>
      </c>
      <c r="BL90" s="64">
        <f>'Population 4313314'!DV90/'Population 4313314'!DW90</f>
        <v>0.65555555555555556</v>
      </c>
    </row>
    <row r="91" spans="1:64" s="21" customFormat="1" ht="15" customHeight="1" x14ac:dyDescent="0.25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'[1]Population 4313314'!DN91/'[1]Population 4313314'!DO91</f>
        <v>0.58208955223880599</v>
      </c>
      <c r="BI91" s="64">
        <v>0.59558823529411764</v>
      </c>
      <c r="BJ91" s="64">
        <f>'Population 4313314'!DR91/'Population 4313314'!DS91</f>
        <v>0.58156028368794321</v>
      </c>
      <c r="BK91" s="64">
        <f>'Population 4313314'!DT91/'Population 4313314'!DU91</f>
        <v>0.6071428571428571</v>
      </c>
      <c r="BL91" s="64">
        <f>'Population 4313314'!DV91/'Population 4313314'!DW91</f>
        <v>0.61428571428571432</v>
      </c>
    </row>
    <row r="92" spans="1:64" s="21" customFormat="1" ht="15" customHeight="1" x14ac:dyDescent="0.25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'[1]Population 4313314'!DN92/'[1]Population 4313314'!DO92</f>
        <v>0.77628635346756147</v>
      </c>
      <c r="BI92" s="64">
        <v>0.77375565610859731</v>
      </c>
      <c r="BJ92" s="64">
        <f>'Population 4313314'!DR92/'Population 4313314'!DS92</f>
        <v>0.77001127395715896</v>
      </c>
      <c r="BK92" s="64">
        <f>'Population 4313314'!DT92/'Population 4313314'!DU92</f>
        <v>0.7717514124293785</v>
      </c>
      <c r="BL92" s="64">
        <f>'Population 4313314'!DV92/'Population 4313314'!DW92</f>
        <v>0.77777777777777779</v>
      </c>
    </row>
    <row r="93" spans="1:64" s="21" customFormat="1" ht="15" customHeight="1" x14ac:dyDescent="0.25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'[1]Population 4313314'!DN93/'[1]Population 4313314'!DO93</f>
        <v>0.75875486381322954</v>
      </c>
      <c r="BI93" s="64">
        <v>0.765625</v>
      </c>
      <c r="BJ93" s="64">
        <f>'Population 4313314'!DR93/'Population 4313314'!DS93</f>
        <v>0.74903474903474898</v>
      </c>
      <c r="BK93" s="64">
        <f>'Population 4313314'!DT93/'Population 4313314'!DU93</f>
        <v>0.74809160305343514</v>
      </c>
      <c r="BL93" s="64">
        <f>'Population 4313314'!DV93/'Population 4313314'!DW93</f>
        <v>0.7829181494661922</v>
      </c>
    </row>
    <row r="94" spans="1:64" s="21" customFormat="1" ht="15" customHeight="1" x14ac:dyDescent="0.25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'[1]Population 4313314'!DN94/'[1]Population 4313314'!DO94</f>
        <v>0.75</v>
      </c>
      <c r="BI94" s="64">
        <v>0.72222222222222221</v>
      </c>
      <c r="BJ94" s="64">
        <f>'Population 4313314'!DR94/'Population 4313314'!DS94</f>
        <v>0.64864864864864868</v>
      </c>
      <c r="BK94" s="64">
        <f>'Population 4313314'!DT94/'Population 4313314'!DU94</f>
        <v>0.63157894736842102</v>
      </c>
      <c r="BL94" s="64">
        <f>'Population 4313314'!DV94/'Population 4313314'!DW94</f>
        <v>0.71052631578947367</v>
      </c>
    </row>
    <row r="95" spans="1:64" s="21" customFormat="1" ht="15" customHeight="1" x14ac:dyDescent="0.25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'[1]Population 4313314'!DN95/'[1]Population 4313314'!DO95</f>
        <v>0.75630252100840334</v>
      </c>
      <c r="BI95" s="64">
        <v>0.78688524590163933</v>
      </c>
      <c r="BJ95" s="64">
        <f>'Population 4313314'!DR95/'Population 4313314'!DS95</f>
        <v>0.7807017543859649</v>
      </c>
      <c r="BK95" s="64">
        <f>'Population 4313314'!DT95/'Population 4313314'!DU95</f>
        <v>0.75490196078431371</v>
      </c>
      <c r="BL95" s="64">
        <f>'Population 4313314'!DV95/'Population 4313314'!DW95</f>
        <v>0.76190476190476186</v>
      </c>
    </row>
    <row r="96" spans="1:64" s="68" customFormat="1" ht="15" customHeight="1" x14ac:dyDescent="0.3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'[1]Population 4313314'!DN96/'[1]Population 4313314'!DO96</f>
        <v>0.72130325814536345</v>
      </c>
      <c r="BI96" s="79">
        <v>0.72631842039490124</v>
      </c>
      <c r="BJ96" s="79">
        <f>'Population 4313314'!DR96/'Population 4313314'!DS96</f>
        <v>0.71432141964508877</v>
      </c>
      <c r="BK96" s="79">
        <f>'Population 4313314'!DT96/'Population 4313314'!DU96</f>
        <v>0.71490445859872609</v>
      </c>
      <c r="BL96" s="79">
        <f>'Population 4313314'!DV96/'Population 4313314'!DW96</f>
        <v>0.72234762979683975</v>
      </c>
    </row>
    <row r="97" spans="1:64" s="21" customFormat="1" ht="15" customHeight="1" x14ac:dyDescent="0.25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'[1]Population 4313314'!DN97/'[1]Population 4313314'!DO97</f>
        <v>0.40429338103756707</v>
      </c>
      <c r="BI97" s="64">
        <v>0.42526690391459077</v>
      </c>
      <c r="BJ97" s="64">
        <f>'Population 4313314'!DR97/'Population 4313314'!DS97</f>
        <v>0.41575091575091577</v>
      </c>
      <c r="BK97" s="64">
        <f>'Population 4313314'!DT97/'Population 4313314'!DU97</f>
        <v>0.42909760589318602</v>
      </c>
      <c r="BL97" s="64">
        <f>'Population 4313314'!DV97/'Population 4313314'!DW97</f>
        <v>0.44095940959409596</v>
      </c>
    </row>
    <row r="98" spans="1:64" s="68" customFormat="1" ht="15" customHeight="1" x14ac:dyDescent="0.3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4">
        <f>'[1]Population 4313314'!DN98/'[1]Population 4313314'!DO98</f>
        <v>0.70015262279602586</v>
      </c>
      <c r="BI98" s="110">
        <v>0.70681048420406667</v>
      </c>
      <c r="BJ98" s="110">
        <f>'Population 4313314'!DR98/'Population 4313314'!DS98</f>
        <v>0.69598509811781206</v>
      </c>
      <c r="BK98" s="110">
        <f>'Population 4313314'!DT98/'Population 4313314'!DU98</f>
        <v>0.69597575431692915</v>
      </c>
      <c r="BL98" s="110">
        <f>'Population 4313314'!DV98/'Population 4313314'!DW98</f>
        <v>0.69537579610114952</v>
      </c>
    </row>
    <row r="102" spans="1:64" ht="15" customHeight="1" x14ac:dyDescent="0.3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E7" activePane="bottomRight" state="frozen"/>
      <selection activeCell="DV7" sqref="DV7"/>
      <selection pane="topRight" activeCell="DV7" sqref="DV7"/>
      <selection pane="bottomLeft" activeCell="DV7" sqref="DV7"/>
      <selection pane="bottomRight" activeCell="DV7" sqref="DV7"/>
    </sheetView>
  </sheetViews>
  <sheetFormatPr defaultColWidth="9.21875" defaultRowHeight="15" customHeight="1" x14ac:dyDescent="0.3"/>
  <cols>
    <col min="1" max="1" width="18.5546875" style="1" customWidth="1"/>
    <col min="2" max="104" width="9.21875" style="1"/>
    <col min="105" max="105" width="9.21875" style="24"/>
    <col min="106" max="16384" width="9.21875" style="1"/>
  </cols>
  <sheetData>
    <row r="1" spans="1:277" ht="15" customHeight="1" x14ac:dyDescent="0.3">
      <c r="A1" s="25" t="s">
        <v>96</v>
      </c>
      <c r="DA1" s="69"/>
      <c r="DB1" s="69"/>
      <c r="DC1" s="69"/>
    </row>
    <row r="2" spans="1:277" ht="15" customHeight="1" x14ac:dyDescent="0.3">
      <c r="A2" s="25" t="s">
        <v>97</v>
      </c>
      <c r="DA2" s="69"/>
      <c r="DB2" s="69"/>
      <c r="DC2" s="69"/>
    </row>
    <row r="3" spans="1:277" ht="15" customHeight="1" x14ac:dyDescent="0.3">
      <c r="DA3" s="69"/>
      <c r="DB3" s="69"/>
      <c r="DC3" s="69"/>
    </row>
    <row r="4" spans="1:277" s="20" customFormat="1" ht="15" customHeight="1" x14ac:dyDescent="0.25">
      <c r="A4" s="9"/>
      <c r="B4" s="129">
        <v>42370</v>
      </c>
      <c r="C4" s="130"/>
      <c r="D4" s="129">
        <v>42401</v>
      </c>
      <c r="E4" s="130"/>
      <c r="F4" s="129">
        <v>42430</v>
      </c>
      <c r="G4" s="130"/>
      <c r="H4" s="125">
        <v>42461</v>
      </c>
      <c r="I4" s="134"/>
      <c r="J4" s="129">
        <v>42491</v>
      </c>
      <c r="K4" s="130"/>
      <c r="L4" s="129">
        <v>42522</v>
      </c>
      <c r="M4" s="130"/>
      <c r="N4" s="129">
        <v>42552</v>
      </c>
      <c r="O4" s="130"/>
      <c r="P4" s="125">
        <v>42583</v>
      </c>
      <c r="Q4" s="134"/>
      <c r="R4" s="129">
        <v>42614</v>
      </c>
      <c r="S4" s="130"/>
      <c r="T4" s="129">
        <v>42644</v>
      </c>
      <c r="U4" s="130"/>
      <c r="V4" s="129">
        <v>42675</v>
      </c>
      <c r="W4" s="130"/>
      <c r="X4" s="125">
        <v>42705</v>
      </c>
      <c r="Y4" s="134"/>
      <c r="Z4" s="129">
        <v>42736</v>
      </c>
      <c r="AA4" s="130"/>
      <c r="AB4" s="129">
        <v>42767</v>
      </c>
      <c r="AC4" s="130"/>
      <c r="AD4" s="129">
        <v>42795</v>
      </c>
      <c r="AE4" s="130"/>
      <c r="AF4" s="125">
        <v>42826</v>
      </c>
      <c r="AG4" s="134"/>
      <c r="AH4" s="129">
        <v>42856</v>
      </c>
      <c r="AI4" s="130"/>
      <c r="AJ4" s="129">
        <v>42887</v>
      </c>
      <c r="AK4" s="130"/>
      <c r="AL4" s="129">
        <v>42917</v>
      </c>
      <c r="AM4" s="130"/>
      <c r="AN4" s="125">
        <v>42948</v>
      </c>
      <c r="AO4" s="134"/>
      <c r="AP4" s="129">
        <v>42979</v>
      </c>
      <c r="AQ4" s="130"/>
      <c r="AR4" s="129">
        <v>43009</v>
      </c>
      <c r="AS4" s="130"/>
      <c r="AT4" s="129">
        <v>43040</v>
      </c>
      <c r="AU4" s="130"/>
      <c r="AV4" s="125">
        <v>43070</v>
      </c>
      <c r="AW4" s="134"/>
      <c r="AX4" s="129">
        <v>43101</v>
      </c>
      <c r="AY4" s="130"/>
      <c r="AZ4" s="129">
        <v>43132</v>
      </c>
      <c r="BA4" s="130"/>
      <c r="BB4" s="129">
        <v>43160</v>
      </c>
      <c r="BC4" s="130"/>
      <c r="BD4" s="125">
        <v>43191</v>
      </c>
      <c r="BE4" s="134"/>
      <c r="BF4" s="129">
        <v>43221</v>
      </c>
      <c r="BG4" s="130"/>
      <c r="BH4" s="129">
        <v>43252</v>
      </c>
      <c r="BI4" s="130"/>
      <c r="BJ4" s="129">
        <v>43282</v>
      </c>
      <c r="BK4" s="130"/>
      <c r="BL4" s="125">
        <v>43313</v>
      </c>
      <c r="BM4" s="134"/>
      <c r="BN4" s="129">
        <v>43344</v>
      </c>
      <c r="BO4" s="130"/>
      <c r="BP4" s="129">
        <v>43374</v>
      </c>
      <c r="BQ4" s="130"/>
      <c r="BR4" s="129">
        <v>43405</v>
      </c>
      <c r="BS4" s="130"/>
      <c r="BT4" s="125">
        <v>43435</v>
      </c>
      <c r="BU4" s="134"/>
      <c r="BV4" s="129">
        <v>43466</v>
      </c>
      <c r="BW4" s="130"/>
      <c r="BX4" s="129">
        <v>43497</v>
      </c>
      <c r="BY4" s="130"/>
      <c r="BZ4" s="129">
        <v>43525</v>
      </c>
      <c r="CA4" s="130"/>
      <c r="CB4" s="125">
        <v>43556</v>
      </c>
      <c r="CC4" s="134"/>
      <c r="CD4" s="129">
        <v>43586</v>
      </c>
      <c r="CE4" s="130"/>
      <c r="CF4" s="129">
        <v>43617</v>
      </c>
      <c r="CG4" s="130"/>
      <c r="CH4" s="129">
        <v>43647</v>
      </c>
      <c r="CI4" s="130"/>
      <c r="CJ4" s="125">
        <v>43678</v>
      </c>
      <c r="CK4" s="134"/>
      <c r="CL4" s="129">
        <v>43709</v>
      </c>
      <c r="CM4" s="130"/>
      <c r="CN4" s="129">
        <v>43739</v>
      </c>
      <c r="CO4" s="130"/>
      <c r="CP4" s="129">
        <v>43770</v>
      </c>
      <c r="CQ4" s="130"/>
      <c r="CR4" s="125">
        <v>43800</v>
      </c>
      <c r="CS4" s="134"/>
      <c r="CT4" s="129">
        <v>43831</v>
      </c>
      <c r="CU4" s="130"/>
      <c r="CV4" s="129">
        <v>43862</v>
      </c>
      <c r="CW4" s="130"/>
      <c r="CX4" s="129">
        <v>43891</v>
      </c>
      <c r="CY4" s="130"/>
      <c r="CZ4" s="131" t="s">
        <v>98</v>
      </c>
      <c r="DA4" s="135"/>
      <c r="DB4" s="129">
        <v>43981</v>
      </c>
      <c r="DC4" s="136"/>
      <c r="DD4" s="129">
        <v>44009</v>
      </c>
      <c r="DE4" s="130"/>
      <c r="DF4" s="129">
        <v>44016</v>
      </c>
      <c r="DG4" s="130"/>
      <c r="DH4" s="129">
        <v>44044</v>
      </c>
      <c r="DI4" s="130"/>
      <c r="DJ4" s="129">
        <v>44075</v>
      </c>
      <c r="DK4" s="130"/>
      <c r="DL4" s="129">
        <v>44105</v>
      </c>
      <c r="DM4" s="130"/>
      <c r="DN4" s="129">
        <v>44155</v>
      </c>
      <c r="DO4" s="130"/>
      <c r="DP4" s="129">
        <v>44185</v>
      </c>
      <c r="DQ4" s="130"/>
      <c r="DR4" s="129">
        <v>44197</v>
      </c>
      <c r="DS4" s="130"/>
      <c r="DT4" s="129">
        <v>44228</v>
      </c>
      <c r="DU4" s="130"/>
      <c r="DV4" s="129">
        <v>44256</v>
      </c>
      <c r="DW4" s="130"/>
      <c r="DX4" s="129"/>
      <c r="DY4" s="130"/>
      <c r="DZ4" s="129"/>
      <c r="EA4" s="130"/>
      <c r="EB4" s="125"/>
      <c r="EC4" s="134"/>
      <c r="ED4" s="129"/>
      <c r="EE4" s="130"/>
      <c r="EF4" s="129"/>
      <c r="EG4" s="130"/>
      <c r="EH4" s="129"/>
      <c r="EI4" s="130"/>
      <c r="EJ4" s="125"/>
      <c r="EK4" s="134"/>
      <c r="EL4" s="129"/>
      <c r="EM4" s="130"/>
      <c r="EN4" s="129"/>
      <c r="EO4" s="130"/>
      <c r="EP4" s="129"/>
      <c r="EQ4" s="130"/>
      <c r="ER4" s="125"/>
      <c r="ES4" s="134"/>
      <c r="ET4" s="129"/>
      <c r="EU4" s="130"/>
      <c r="EV4" s="129"/>
      <c r="EW4" s="130"/>
      <c r="EX4" s="129"/>
      <c r="EY4" s="130"/>
      <c r="EZ4" s="125"/>
      <c r="FA4" s="134"/>
      <c r="FB4" s="129"/>
      <c r="FC4" s="130"/>
      <c r="FD4" s="129"/>
      <c r="FE4" s="130"/>
      <c r="FF4" s="129"/>
      <c r="FG4" s="130"/>
      <c r="FH4" s="125"/>
      <c r="FI4" s="134"/>
      <c r="FJ4" s="129"/>
      <c r="FK4" s="130"/>
      <c r="FL4" s="129"/>
      <c r="FM4" s="130"/>
      <c r="FN4" s="129"/>
      <c r="FO4" s="130"/>
      <c r="FP4" s="125"/>
      <c r="FQ4" s="134"/>
      <c r="FR4" s="129"/>
      <c r="FS4" s="130"/>
      <c r="FT4" s="129"/>
      <c r="FU4" s="130"/>
      <c r="FV4" s="129"/>
      <c r="FW4" s="130"/>
      <c r="FX4" s="125"/>
      <c r="FY4" s="134"/>
      <c r="FZ4" s="129"/>
      <c r="GA4" s="130"/>
      <c r="GB4" s="129"/>
      <c r="GC4" s="130"/>
      <c r="GD4" s="129"/>
      <c r="GE4" s="130"/>
      <c r="GF4" s="125"/>
      <c r="GG4" s="134"/>
      <c r="GH4" s="129"/>
      <c r="GI4" s="130"/>
      <c r="GJ4" s="129"/>
      <c r="GK4" s="130"/>
      <c r="GL4" s="129"/>
      <c r="GM4" s="130"/>
      <c r="GN4" s="125"/>
      <c r="GO4" s="134"/>
      <c r="GP4" s="129"/>
      <c r="GQ4" s="130"/>
      <c r="GR4" s="129"/>
      <c r="GS4" s="130"/>
      <c r="GT4" s="129"/>
      <c r="GU4" s="130"/>
      <c r="GV4" s="125"/>
      <c r="GW4" s="134"/>
      <c r="GX4" s="129"/>
      <c r="GY4" s="130"/>
      <c r="GZ4" s="129"/>
      <c r="HA4" s="130"/>
      <c r="HB4" s="129"/>
      <c r="HC4" s="130"/>
      <c r="HD4" s="125"/>
      <c r="HE4" s="134"/>
      <c r="HF4" s="129"/>
      <c r="HG4" s="130"/>
      <c r="HH4" s="129"/>
      <c r="HI4" s="130"/>
      <c r="HJ4" s="129"/>
      <c r="HK4" s="130"/>
      <c r="HL4" s="125"/>
      <c r="HM4" s="134"/>
      <c r="HN4" s="129"/>
      <c r="HO4" s="130"/>
      <c r="HP4" s="129"/>
      <c r="HQ4" s="130"/>
      <c r="HR4" s="129"/>
      <c r="HS4" s="130"/>
      <c r="HT4" s="125"/>
      <c r="HU4" s="134"/>
      <c r="HV4" s="129"/>
      <c r="HW4" s="130"/>
      <c r="HX4" s="129"/>
      <c r="HY4" s="130"/>
      <c r="HZ4" s="129"/>
      <c r="IA4" s="130"/>
      <c r="IB4" s="125"/>
      <c r="IC4" s="134"/>
      <c r="ID4" s="129"/>
      <c r="IE4" s="130"/>
      <c r="IF4" s="129"/>
      <c r="IG4" s="130"/>
      <c r="IH4" s="129"/>
      <c r="II4" s="130"/>
      <c r="IJ4" s="125"/>
      <c r="IK4" s="134"/>
      <c r="IL4" s="129"/>
      <c r="IM4" s="130"/>
      <c r="IN4" s="129"/>
      <c r="IO4" s="130"/>
      <c r="IP4" s="129"/>
      <c r="IQ4" s="130"/>
      <c r="IR4" s="125"/>
      <c r="IS4" s="134"/>
      <c r="IT4" s="129"/>
      <c r="IU4" s="130"/>
      <c r="IV4" s="129"/>
      <c r="IW4" s="130"/>
      <c r="IX4" s="129"/>
      <c r="IY4" s="130"/>
      <c r="IZ4" s="125"/>
      <c r="JA4" s="134"/>
      <c r="JB4" s="129"/>
      <c r="JC4" s="130"/>
      <c r="JD4" s="129"/>
      <c r="JE4" s="130"/>
      <c r="JF4" s="129"/>
      <c r="JG4" s="130"/>
      <c r="JH4" s="125"/>
      <c r="JI4" s="134"/>
      <c r="JJ4" s="129"/>
      <c r="JK4" s="130"/>
      <c r="JL4" s="129"/>
      <c r="JM4" s="130"/>
      <c r="JN4" s="129"/>
      <c r="JO4" s="130"/>
      <c r="JP4" s="129"/>
      <c r="JQ4" s="130"/>
    </row>
    <row r="5" spans="1:277" s="21" customFormat="1" ht="15" customHeight="1" x14ac:dyDescent="0.3">
      <c r="A5" s="3"/>
      <c r="B5" s="133" t="s">
        <v>94</v>
      </c>
      <c r="C5" s="133"/>
      <c r="D5" s="133" t="s">
        <v>94</v>
      </c>
      <c r="E5" s="133"/>
      <c r="F5" s="133" t="s">
        <v>94</v>
      </c>
      <c r="G5" s="133"/>
      <c r="H5" s="133" t="s">
        <v>94</v>
      </c>
      <c r="I5" s="133"/>
      <c r="J5" s="133" t="s">
        <v>94</v>
      </c>
      <c r="K5" s="133"/>
      <c r="L5" s="133" t="s">
        <v>94</v>
      </c>
      <c r="M5" s="133"/>
      <c r="N5" s="133" t="s">
        <v>94</v>
      </c>
      <c r="O5" s="133"/>
      <c r="P5" s="133" t="s">
        <v>94</v>
      </c>
      <c r="Q5" s="133"/>
      <c r="R5" s="133" t="s">
        <v>94</v>
      </c>
      <c r="S5" s="133"/>
      <c r="T5" s="133" t="s">
        <v>94</v>
      </c>
      <c r="U5" s="133"/>
      <c r="V5" s="133" t="s">
        <v>94</v>
      </c>
      <c r="W5" s="133"/>
      <c r="X5" s="133" t="s">
        <v>94</v>
      </c>
      <c r="Y5" s="133"/>
      <c r="Z5" s="133" t="s">
        <v>94</v>
      </c>
      <c r="AA5" s="133"/>
      <c r="AB5" s="133" t="s">
        <v>94</v>
      </c>
      <c r="AC5" s="133"/>
      <c r="AD5" s="133" t="s">
        <v>94</v>
      </c>
      <c r="AE5" s="133"/>
      <c r="AF5" s="133" t="s">
        <v>94</v>
      </c>
      <c r="AG5" s="133"/>
      <c r="AH5" s="133" t="s">
        <v>94</v>
      </c>
      <c r="AI5" s="133"/>
      <c r="AJ5" s="133" t="s">
        <v>94</v>
      </c>
      <c r="AK5" s="133"/>
      <c r="AL5" s="133" t="s">
        <v>94</v>
      </c>
      <c r="AM5" s="133"/>
      <c r="AN5" s="133" t="s">
        <v>94</v>
      </c>
      <c r="AO5" s="133"/>
      <c r="AP5" s="133" t="s">
        <v>94</v>
      </c>
      <c r="AQ5" s="133"/>
      <c r="AR5" s="133" t="s">
        <v>94</v>
      </c>
      <c r="AS5" s="133"/>
      <c r="AT5" s="133" t="s">
        <v>94</v>
      </c>
      <c r="AU5" s="133"/>
      <c r="AV5" s="133" t="s">
        <v>94</v>
      </c>
      <c r="AW5" s="133"/>
      <c r="AX5" s="133" t="s">
        <v>94</v>
      </c>
      <c r="AY5" s="133"/>
      <c r="AZ5" s="133" t="s">
        <v>94</v>
      </c>
      <c r="BA5" s="133"/>
      <c r="BB5" s="133" t="s">
        <v>94</v>
      </c>
      <c r="BC5" s="133"/>
      <c r="BD5" s="133" t="s">
        <v>94</v>
      </c>
      <c r="BE5" s="133"/>
      <c r="BF5" s="133" t="s">
        <v>94</v>
      </c>
      <c r="BG5" s="133"/>
      <c r="BH5" s="133" t="s">
        <v>94</v>
      </c>
      <c r="BI5" s="133"/>
      <c r="BJ5" s="133" t="s">
        <v>94</v>
      </c>
      <c r="BK5" s="133"/>
      <c r="BL5" s="133" t="s">
        <v>94</v>
      </c>
      <c r="BM5" s="133"/>
      <c r="BN5" s="133" t="s">
        <v>94</v>
      </c>
      <c r="BO5" s="133"/>
      <c r="BP5" s="133" t="s">
        <v>94</v>
      </c>
      <c r="BQ5" s="133"/>
      <c r="BR5" s="133" t="s">
        <v>94</v>
      </c>
      <c r="BS5" s="133"/>
      <c r="BT5" s="133" t="s">
        <v>94</v>
      </c>
      <c r="BU5" s="133"/>
      <c r="BV5" s="133" t="s">
        <v>94</v>
      </c>
      <c r="BW5" s="133"/>
      <c r="BX5" s="133" t="s">
        <v>94</v>
      </c>
      <c r="BY5" s="133"/>
      <c r="BZ5" s="133" t="s">
        <v>94</v>
      </c>
      <c r="CA5" s="133"/>
      <c r="CB5" s="133" t="s">
        <v>94</v>
      </c>
      <c r="CC5" s="133"/>
      <c r="CD5" s="133" t="s">
        <v>94</v>
      </c>
      <c r="CE5" s="133"/>
      <c r="CF5" s="133" t="s">
        <v>94</v>
      </c>
      <c r="CG5" s="133"/>
      <c r="CH5" s="133" t="s">
        <v>94</v>
      </c>
      <c r="CI5" s="133"/>
      <c r="CJ5" s="133" t="s">
        <v>94</v>
      </c>
      <c r="CK5" s="133"/>
      <c r="CL5" s="133" t="s">
        <v>94</v>
      </c>
      <c r="CM5" s="133"/>
      <c r="CN5" s="133" t="s">
        <v>94</v>
      </c>
      <c r="CO5" s="133"/>
      <c r="CP5" s="133" t="s">
        <v>94</v>
      </c>
      <c r="CQ5" s="133"/>
      <c r="CR5" s="133" t="s">
        <v>94</v>
      </c>
      <c r="CS5" s="133"/>
      <c r="CT5" s="133" t="s">
        <v>94</v>
      </c>
      <c r="CU5" s="133"/>
      <c r="CV5" s="133" t="s">
        <v>94</v>
      </c>
      <c r="CW5" s="133"/>
      <c r="CX5" s="133" t="s">
        <v>94</v>
      </c>
      <c r="CY5" s="133"/>
      <c r="CZ5" s="137" t="s">
        <v>94</v>
      </c>
      <c r="DA5" s="123"/>
      <c r="DB5" s="133" t="s">
        <v>94</v>
      </c>
      <c r="DC5" s="133"/>
      <c r="DD5" s="133" t="s">
        <v>94</v>
      </c>
      <c r="DE5" s="133"/>
      <c r="DF5" s="133" t="s">
        <v>94</v>
      </c>
      <c r="DG5" s="133"/>
      <c r="DH5" s="133" t="s">
        <v>94</v>
      </c>
      <c r="DI5" s="133"/>
      <c r="DJ5" s="133" t="s">
        <v>94</v>
      </c>
      <c r="DK5" s="133"/>
      <c r="DL5" s="133" t="s">
        <v>94</v>
      </c>
      <c r="DM5" s="133"/>
      <c r="DN5" s="133" t="s">
        <v>94</v>
      </c>
      <c r="DO5" s="133"/>
      <c r="DP5" s="133" t="s">
        <v>94</v>
      </c>
      <c r="DQ5" s="133"/>
      <c r="DR5" s="133" t="s">
        <v>94</v>
      </c>
      <c r="DS5" s="133"/>
      <c r="DT5" s="133" t="s">
        <v>94</v>
      </c>
      <c r="DU5" s="133"/>
      <c r="DV5" s="133" t="s">
        <v>94</v>
      </c>
      <c r="DW5" s="133"/>
      <c r="DX5" s="133" t="s">
        <v>94</v>
      </c>
      <c r="DY5" s="133"/>
      <c r="DZ5" s="133" t="s">
        <v>94</v>
      </c>
      <c r="EA5" s="133"/>
      <c r="EB5" s="133" t="s">
        <v>94</v>
      </c>
      <c r="EC5" s="133"/>
      <c r="ED5" s="133" t="s">
        <v>94</v>
      </c>
      <c r="EE5" s="133"/>
      <c r="EF5" s="133" t="s">
        <v>94</v>
      </c>
      <c r="EG5" s="133"/>
      <c r="EH5" s="133" t="s">
        <v>94</v>
      </c>
      <c r="EI5" s="133"/>
      <c r="EJ5" s="133" t="s">
        <v>94</v>
      </c>
      <c r="EK5" s="133"/>
      <c r="EL5" s="133" t="s">
        <v>94</v>
      </c>
      <c r="EM5" s="133"/>
      <c r="EN5" s="133" t="s">
        <v>94</v>
      </c>
      <c r="EO5" s="133"/>
      <c r="EP5" s="133" t="s">
        <v>94</v>
      </c>
      <c r="EQ5" s="133"/>
      <c r="ER5" s="133" t="s">
        <v>94</v>
      </c>
      <c r="ES5" s="133"/>
      <c r="ET5" s="133" t="s">
        <v>94</v>
      </c>
      <c r="EU5" s="133"/>
      <c r="EV5" s="133" t="s">
        <v>94</v>
      </c>
      <c r="EW5" s="133"/>
      <c r="EX5" s="133" t="s">
        <v>94</v>
      </c>
      <c r="EY5" s="133"/>
      <c r="EZ5" s="133" t="s">
        <v>94</v>
      </c>
      <c r="FA5" s="133"/>
      <c r="FB5" s="133" t="s">
        <v>94</v>
      </c>
      <c r="FC5" s="133"/>
      <c r="FD5" s="133" t="s">
        <v>94</v>
      </c>
      <c r="FE5" s="133"/>
      <c r="FF5" s="133" t="s">
        <v>94</v>
      </c>
      <c r="FG5" s="133"/>
      <c r="FH5" s="133" t="s">
        <v>94</v>
      </c>
      <c r="FI5" s="133"/>
      <c r="FJ5" s="133" t="s">
        <v>94</v>
      </c>
      <c r="FK5" s="133"/>
      <c r="FL5" s="133" t="s">
        <v>94</v>
      </c>
      <c r="FM5" s="133"/>
      <c r="FN5" s="133" t="s">
        <v>94</v>
      </c>
      <c r="FO5" s="133"/>
      <c r="FP5" s="133" t="s">
        <v>94</v>
      </c>
      <c r="FQ5" s="133"/>
      <c r="FR5" s="133" t="s">
        <v>94</v>
      </c>
      <c r="FS5" s="133"/>
      <c r="FT5" s="133" t="s">
        <v>94</v>
      </c>
      <c r="FU5" s="133"/>
      <c r="FV5" s="133" t="s">
        <v>94</v>
      </c>
      <c r="FW5" s="133"/>
      <c r="FX5" s="133" t="s">
        <v>94</v>
      </c>
      <c r="FY5" s="133"/>
      <c r="FZ5" s="133" t="s">
        <v>94</v>
      </c>
      <c r="GA5" s="133"/>
      <c r="GB5" s="133" t="s">
        <v>94</v>
      </c>
      <c r="GC5" s="133"/>
      <c r="GD5" s="133" t="s">
        <v>94</v>
      </c>
      <c r="GE5" s="133"/>
      <c r="GF5" s="133" t="s">
        <v>94</v>
      </c>
      <c r="GG5" s="133"/>
      <c r="GH5" s="133" t="s">
        <v>94</v>
      </c>
      <c r="GI5" s="133"/>
      <c r="GJ5" s="133" t="s">
        <v>94</v>
      </c>
      <c r="GK5" s="133"/>
      <c r="GL5" s="133" t="s">
        <v>94</v>
      </c>
      <c r="GM5" s="133"/>
      <c r="GN5" s="133" t="s">
        <v>94</v>
      </c>
      <c r="GO5" s="133"/>
      <c r="GP5" s="133" t="s">
        <v>94</v>
      </c>
      <c r="GQ5" s="133"/>
      <c r="GR5" s="133" t="s">
        <v>94</v>
      </c>
      <c r="GS5" s="133"/>
      <c r="GT5" s="133" t="s">
        <v>94</v>
      </c>
      <c r="GU5" s="133"/>
      <c r="GV5" s="133" t="s">
        <v>94</v>
      </c>
      <c r="GW5" s="133"/>
      <c r="GX5" s="133" t="s">
        <v>94</v>
      </c>
      <c r="GY5" s="133"/>
      <c r="GZ5" s="133" t="s">
        <v>94</v>
      </c>
      <c r="HA5" s="133"/>
      <c r="HB5" s="133" t="s">
        <v>94</v>
      </c>
      <c r="HC5" s="133"/>
      <c r="HD5" s="133" t="s">
        <v>94</v>
      </c>
      <c r="HE5" s="133"/>
      <c r="HF5" s="133" t="s">
        <v>94</v>
      </c>
      <c r="HG5" s="133"/>
      <c r="HH5" s="133" t="s">
        <v>94</v>
      </c>
      <c r="HI5" s="133"/>
      <c r="HJ5" s="133" t="s">
        <v>94</v>
      </c>
      <c r="HK5" s="133"/>
      <c r="HL5" s="133" t="s">
        <v>94</v>
      </c>
      <c r="HM5" s="133"/>
      <c r="HN5" s="133" t="s">
        <v>94</v>
      </c>
      <c r="HO5" s="133"/>
      <c r="HP5" s="133" t="s">
        <v>94</v>
      </c>
      <c r="HQ5" s="133"/>
      <c r="HR5" s="133" t="s">
        <v>94</v>
      </c>
      <c r="HS5" s="133"/>
      <c r="HT5" s="133" t="s">
        <v>94</v>
      </c>
      <c r="HU5" s="133"/>
      <c r="HV5" s="133" t="s">
        <v>94</v>
      </c>
      <c r="HW5" s="133"/>
      <c r="HX5" s="133" t="s">
        <v>94</v>
      </c>
      <c r="HY5" s="133"/>
      <c r="HZ5" s="133" t="s">
        <v>94</v>
      </c>
      <c r="IA5" s="133"/>
      <c r="IB5" s="133" t="s">
        <v>94</v>
      </c>
      <c r="IC5" s="133"/>
      <c r="ID5" s="133" t="s">
        <v>94</v>
      </c>
      <c r="IE5" s="133"/>
      <c r="IF5" s="133" t="s">
        <v>94</v>
      </c>
      <c r="IG5" s="133"/>
      <c r="IH5" s="133" t="s">
        <v>94</v>
      </c>
      <c r="II5" s="133"/>
      <c r="IJ5" s="133" t="s">
        <v>94</v>
      </c>
      <c r="IK5" s="133"/>
      <c r="IL5" s="133" t="s">
        <v>94</v>
      </c>
      <c r="IM5" s="133"/>
      <c r="IN5" s="133" t="s">
        <v>94</v>
      </c>
      <c r="IO5" s="133"/>
      <c r="IP5" s="133" t="s">
        <v>94</v>
      </c>
      <c r="IQ5" s="133"/>
      <c r="IR5" s="133" t="s">
        <v>94</v>
      </c>
      <c r="IS5" s="133"/>
      <c r="IT5" s="133" t="s">
        <v>94</v>
      </c>
      <c r="IU5" s="133"/>
      <c r="IV5" s="133" t="s">
        <v>94</v>
      </c>
      <c r="IW5" s="133"/>
      <c r="IX5" s="133" t="s">
        <v>94</v>
      </c>
      <c r="IY5" s="133"/>
      <c r="IZ5" s="133" t="s">
        <v>94</v>
      </c>
      <c r="JA5" s="133"/>
      <c r="JB5" s="133" t="s">
        <v>94</v>
      </c>
      <c r="JC5" s="133"/>
      <c r="JD5" s="133" t="s">
        <v>94</v>
      </c>
      <c r="JE5" s="133"/>
      <c r="JF5" s="133" t="s">
        <v>94</v>
      </c>
      <c r="JG5" s="133"/>
      <c r="JH5" s="133" t="s">
        <v>94</v>
      </c>
      <c r="JI5" s="133"/>
      <c r="JJ5" s="133" t="s">
        <v>94</v>
      </c>
      <c r="JK5" s="133"/>
      <c r="JL5" s="133" t="s">
        <v>94</v>
      </c>
      <c r="JM5" s="133"/>
      <c r="JN5" s="133" t="s">
        <v>94</v>
      </c>
      <c r="JO5" s="133"/>
      <c r="JP5" s="133" t="s">
        <v>94</v>
      </c>
      <c r="JQ5" s="133"/>
    </row>
    <row r="6" spans="1:277" s="21" customFormat="1" ht="15" customHeight="1" x14ac:dyDescent="0.25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25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7">
        <v>1581</v>
      </c>
      <c r="DQ7" s="7">
        <v>2423</v>
      </c>
      <c r="DR7" s="7">
        <v>1558</v>
      </c>
      <c r="DS7" s="7">
        <v>2458</v>
      </c>
      <c r="DT7" s="7">
        <v>1565</v>
      </c>
      <c r="DU7" s="7">
        <v>2433</v>
      </c>
      <c r="DV7" s="7">
        <v>1577</v>
      </c>
      <c r="DW7" s="7">
        <v>2458</v>
      </c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25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7">
        <v>7953</v>
      </c>
      <c r="DQ8" s="7">
        <v>14057</v>
      </c>
      <c r="DR8" s="7">
        <v>7606</v>
      </c>
      <c r="DS8" s="7">
        <v>14061</v>
      </c>
      <c r="DT8" s="7">
        <v>7255</v>
      </c>
      <c r="DU8" s="7">
        <v>13467</v>
      </c>
      <c r="DV8" s="7">
        <v>7305</v>
      </c>
      <c r="DW8" s="7">
        <v>13611</v>
      </c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25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7">
        <v>1134</v>
      </c>
      <c r="DQ9" s="7">
        <v>2176</v>
      </c>
      <c r="DR9" s="7">
        <v>1119</v>
      </c>
      <c r="DS9" s="7">
        <v>2206</v>
      </c>
      <c r="DT9" s="7">
        <v>1087</v>
      </c>
      <c r="DU9" s="7">
        <v>2157</v>
      </c>
      <c r="DV9" s="7">
        <v>1107</v>
      </c>
      <c r="DW9" s="7">
        <v>2184</v>
      </c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25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7">
        <v>12342</v>
      </c>
      <c r="DQ10" s="7">
        <v>20351</v>
      </c>
      <c r="DR10" s="7">
        <v>11951</v>
      </c>
      <c r="DS10" s="7">
        <v>20391</v>
      </c>
      <c r="DT10" s="7">
        <v>11611</v>
      </c>
      <c r="DU10" s="7">
        <v>19765</v>
      </c>
      <c r="DV10" s="7">
        <v>11681</v>
      </c>
      <c r="DW10" s="7">
        <v>19977</v>
      </c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25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7">
        <v>1211</v>
      </c>
      <c r="DQ11" s="7">
        <v>2407</v>
      </c>
      <c r="DR11" s="7">
        <v>1149</v>
      </c>
      <c r="DS11" s="7">
        <v>2404</v>
      </c>
      <c r="DT11" s="7">
        <v>1137</v>
      </c>
      <c r="DU11" s="7">
        <v>2332</v>
      </c>
      <c r="DV11" s="7">
        <v>1133</v>
      </c>
      <c r="DW11" s="7">
        <v>2354</v>
      </c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25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7">
        <v>3530</v>
      </c>
      <c r="DQ12" s="7">
        <v>5692</v>
      </c>
      <c r="DR12" s="7">
        <v>3470</v>
      </c>
      <c r="DS12" s="7">
        <v>5743</v>
      </c>
      <c r="DT12" s="7">
        <v>3341</v>
      </c>
      <c r="DU12" s="7">
        <v>5482</v>
      </c>
      <c r="DV12" s="7">
        <v>3352</v>
      </c>
      <c r="DW12" s="7">
        <v>5503</v>
      </c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25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7">
        <v>12753</v>
      </c>
      <c r="DQ13" s="7">
        <v>22114</v>
      </c>
      <c r="DR13" s="7">
        <v>12217</v>
      </c>
      <c r="DS13" s="7">
        <v>22030</v>
      </c>
      <c r="DT13" s="7">
        <v>11299</v>
      </c>
      <c r="DU13" s="7">
        <v>20562</v>
      </c>
      <c r="DV13" s="7">
        <v>11342</v>
      </c>
      <c r="DW13" s="7">
        <v>20606</v>
      </c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25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7">
        <v>4579</v>
      </c>
      <c r="DQ14" s="7">
        <v>12823</v>
      </c>
      <c r="DR14" s="7">
        <v>4247</v>
      </c>
      <c r="DS14" s="7">
        <v>12785</v>
      </c>
      <c r="DT14" s="7">
        <v>4062</v>
      </c>
      <c r="DU14" s="7">
        <v>12385</v>
      </c>
      <c r="DV14" s="7">
        <v>4145</v>
      </c>
      <c r="DW14" s="7">
        <v>12564</v>
      </c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25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L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4"/>
        <v>43355</v>
      </c>
      <c r="DO15" s="41">
        <f t="shared" si="4"/>
        <v>81516</v>
      </c>
      <c r="DP15" s="41">
        <v>45083</v>
      </c>
      <c r="DQ15" s="41">
        <v>82043</v>
      </c>
      <c r="DR15" s="41">
        <v>43317</v>
      </c>
      <c r="DS15" s="41">
        <v>82078</v>
      </c>
      <c r="DT15" s="41">
        <v>41357</v>
      </c>
      <c r="DU15" s="41">
        <v>78583</v>
      </c>
      <c r="DV15" s="41">
        <v>41642</v>
      </c>
      <c r="DW15" s="41">
        <v>79257</v>
      </c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25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7">
        <v>1308</v>
      </c>
      <c r="DQ16" s="7">
        <v>1901</v>
      </c>
      <c r="DR16" s="7">
        <v>1260</v>
      </c>
      <c r="DS16" s="7">
        <v>1900</v>
      </c>
      <c r="DT16" s="7">
        <v>1213</v>
      </c>
      <c r="DU16" s="7">
        <v>1853</v>
      </c>
      <c r="DV16" s="7">
        <v>1235</v>
      </c>
      <c r="DW16" s="7">
        <v>1861</v>
      </c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25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7">
        <v>1205</v>
      </c>
      <c r="DQ17" s="7">
        <v>2455</v>
      </c>
      <c r="DR17" s="7">
        <v>1121</v>
      </c>
      <c r="DS17" s="7">
        <v>2441</v>
      </c>
      <c r="DT17" s="7">
        <v>1084</v>
      </c>
      <c r="DU17" s="7">
        <v>2414</v>
      </c>
      <c r="DV17" s="7">
        <v>1102</v>
      </c>
      <c r="DW17" s="7">
        <v>2445</v>
      </c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25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7">
        <v>441</v>
      </c>
      <c r="DQ18" s="7">
        <v>903</v>
      </c>
      <c r="DR18" s="7">
        <v>419</v>
      </c>
      <c r="DS18" s="7">
        <v>913</v>
      </c>
      <c r="DT18" s="7">
        <v>385</v>
      </c>
      <c r="DU18" s="7">
        <v>862</v>
      </c>
      <c r="DV18" s="7">
        <v>376</v>
      </c>
      <c r="DW18" s="7">
        <v>862</v>
      </c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25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7">
        <v>1310</v>
      </c>
      <c r="DQ19" s="7">
        <v>2359</v>
      </c>
      <c r="DR19" s="7">
        <v>1233</v>
      </c>
      <c r="DS19" s="7">
        <v>2314</v>
      </c>
      <c r="DT19" s="7">
        <v>1206</v>
      </c>
      <c r="DU19" s="7">
        <v>2255</v>
      </c>
      <c r="DV19" s="7">
        <v>1220</v>
      </c>
      <c r="DW19" s="7">
        <v>2297</v>
      </c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25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7">
        <v>241</v>
      </c>
      <c r="DQ20" s="7">
        <v>525</v>
      </c>
      <c r="DR20" s="7">
        <v>234</v>
      </c>
      <c r="DS20" s="7">
        <v>547</v>
      </c>
      <c r="DT20" s="7">
        <v>224</v>
      </c>
      <c r="DU20" s="7">
        <v>525</v>
      </c>
      <c r="DV20" s="7">
        <v>211</v>
      </c>
      <c r="DW20" s="7">
        <v>532</v>
      </c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25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7">
        <v>340</v>
      </c>
      <c r="DQ21" s="7">
        <v>742</v>
      </c>
      <c r="DR21" s="7">
        <v>325</v>
      </c>
      <c r="DS21" s="7">
        <v>749</v>
      </c>
      <c r="DT21" s="7">
        <v>319</v>
      </c>
      <c r="DU21" s="7">
        <v>739</v>
      </c>
      <c r="DV21" s="7">
        <v>318</v>
      </c>
      <c r="DW21" s="7">
        <v>743</v>
      </c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25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7">
        <v>622</v>
      </c>
      <c r="DQ22" s="7">
        <v>1018</v>
      </c>
      <c r="DR22" s="7">
        <v>611</v>
      </c>
      <c r="DS22" s="7">
        <v>1053</v>
      </c>
      <c r="DT22" s="7">
        <v>595</v>
      </c>
      <c r="DU22" s="7">
        <v>1035</v>
      </c>
      <c r="DV22" s="7">
        <v>606</v>
      </c>
      <c r="DW22" s="7">
        <v>1039</v>
      </c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25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7">
        <v>1538</v>
      </c>
      <c r="DQ23" s="7">
        <v>2662</v>
      </c>
      <c r="DR23" s="7">
        <v>1467</v>
      </c>
      <c r="DS23" s="7">
        <v>2655</v>
      </c>
      <c r="DT23" s="7">
        <v>1424</v>
      </c>
      <c r="DU23" s="7">
        <v>2548</v>
      </c>
      <c r="DV23" s="7">
        <v>1415</v>
      </c>
      <c r="DW23" s="7">
        <v>2570</v>
      </c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25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7">
        <v>2997</v>
      </c>
      <c r="DQ24" s="7">
        <v>4590</v>
      </c>
      <c r="DR24" s="7">
        <v>2903</v>
      </c>
      <c r="DS24" s="7">
        <v>4584</v>
      </c>
      <c r="DT24" s="7">
        <v>2841</v>
      </c>
      <c r="DU24" s="7">
        <v>4451</v>
      </c>
      <c r="DV24" s="7">
        <v>2822</v>
      </c>
      <c r="DW24" s="7">
        <v>4480</v>
      </c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25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7">
        <v>9053</v>
      </c>
      <c r="DQ25" s="7">
        <v>13810</v>
      </c>
      <c r="DR25" s="7">
        <v>8792</v>
      </c>
      <c r="DS25" s="7">
        <v>13862</v>
      </c>
      <c r="DT25" s="7">
        <v>8534</v>
      </c>
      <c r="DU25" s="7">
        <v>13401</v>
      </c>
      <c r="DV25" s="7">
        <v>8542</v>
      </c>
      <c r="DW25" s="7">
        <v>13362</v>
      </c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25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7">
        <v>851</v>
      </c>
      <c r="DQ26" s="7">
        <v>1466</v>
      </c>
      <c r="DR26" s="7">
        <v>820</v>
      </c>
      <c r="DS26" s="7">
        <v>1458</v>
      </c>
      <c r="DT26" s="7">
        <v>800</v>
      </c>
      <c r="DU26" s="7">
        <v>1430</v>
      </c>
      <c r="DV26" s="7">
        <v>810</v>
      </c>
      <c r="DW26" s="7">
        <v>1446</v>
      </c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25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7">
        <v>1854</v>
      </c>
      <c r="DQ27" s="7">
        <v>3203</v>
      </c>
      <c r="DR27" s="7">
        <v>1786</v>
      </c>
      <c r="DS27" s="7">
        <v>3212</v>
      </c>
      <c r="DT27" s="7">
        <v>1699</v>
      </c>
      <c r="DU27" s="7">
        <v>3036</v>
      </c>
      <c r="DV27" s="7">
        <v>1713</v>
      </c>
      <c r="DW27" s="7">
        <v>3042</v>
      </c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25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7">
        <v>3576</v>
      </c>
      <c r="DQ28" s="7">
        <v>5078</v>
      </c>
      <c r="DR28" s="7">
        <v>3500</v>
      </c>
      <c r="DS28" s="7">
        <v>5115</v>
      </c>
      <c r="DT28" s="7">
        <v>3440</v>
      </c>
      <c r="DU28" s="7">
        <v>5019</v>
      </c>
      <c r="DV28" s="7">
        <v>3483</v>
      </c>
      <c r="DW28" s="7">
        <v>5099</v>
      </c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25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7">
        <v>517</v>
      </c>
      <c r="DQ29" s="7">
        <v>1080</v>
      </c>
      <c r="DR29" s="7">
        <v>482</v>
      </c>
      <c r="DS29" s="7">
        <v>1070</v>
      </c>
      <c r="DT29" s="7">
        <v>488</v>
      </c>
      <c r="DU29" s="7">
        <v>1055</v>
      </c>
      <c r="DV29" s="7">
        <v>495</v>
      </c>
      <c r="DW29" s="7">
        <v>1069</v>
      </c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25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7">
        <v>827</v>
      </c>
      <c r="DQ30" s="7">
        <v>1381</v>
      </c>
      <c r="DR30" s="7">
        <v>794</v>
      </c>
      <c r="DS30" s="7">
        <v>1373</v>
      </c>
      <c r="DT30" s="7">
        <v>784</v>
      </c>
      <c r="DU30" s="7">
        <v>1335</v>
      </c>
      <c r="DV30" s="7">
        <v>815</v>
      </c>
      <c r="DW30" s="7">
        <v>1380</v>
      </c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25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L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10"/>
        <v>25614</v>
      </c>
      <c r="DO31" s="41">
        <f t="shared" si="10"/>
        <v>42911</v>
      </c>
      <c r="DP31" s="41">
        <v>26680</v>
      </c>
      <c r="DQ31" s="41">
        <v>43173</v>
      </c>
      <c r="DR31" s="41">
        <v>25747</v>
      </c>
      <c r="DS31" s="41">
        <v>43246</v>
      </c>
      <c r="DT31" s="41">
        <v>25036</v>
      </c>
      <c r="DU31" s="41">
        <v>41958</v>
      </c>
      <c r="DV31" s="41">
        <v>25163</v>
      </c>
      <c r="DW31" s="41">
        <v>42227</v>
      </c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25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7">
        <v>499</v>
      </c>
      <c r="DQ32" s="7">
        <v>853</v>
      </c>
      <c r="DR32" s="7">
        <v>480</v>
      </c>
      <c r="DS32" s="7">
        <v>851</v>
      </c>
      <c r="DT32" s="7">
        <v>491</v>
      </c>
      <c r="DU32" s="7">
        <v>856</v>
      </c>
      <c r="DV32" s="7">
        <v>483</v>
      </c>
      <c r="DW32" s="7">
        <v>858</v>
      </c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25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7">
        <v>580</v>
      </c>
      <c r="DQ33" s="7">
        <v>975</v>
      </c>
      <c r="DR33" s="7">
        <v>561</v>
      </c>
      <c r="DS33" s="7">
        <v>973</v>
      </c>
      <c r="DT33" s="7">
        <v>559</v>
      </c>
      <c r="DU33" s="7">
        <v>958</v>
      </c>
      <c r="DV33" s="7">
        <v>567</v>
      </c>
      <c r="DW33" s="7">
        <v>964</v>
      </c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25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7">
        <v>1031</v>
      </c>
      <c r="DQ34" s="7">
        <v>1844</v>
      </c>
      <c r="DR34" s="7">
        <v>982</v>
      </c>
      <c r="DS34" s="7">
        <v>1856</v>
      </c>
      <c r="DT34" s="7">
        <v>962</v>
      </c>
      <c r="DU34" s="7">
        <v>1803</v>
      </c>
      <c r="DV34" s="7">
        <v>966</v>
      </c>
      <c r="DW34" s="7">
        <v>1817</v>
      </c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25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7">
        <v>399</v>
      </c>
      <c r="DQ35" s="7">
        <v>665</v>
      </c>
      <c r="DR35" s="7">
        <v>387</v>
      </c>
      <c r="DS35" s="7">
        <v>666</v>
      </c>
      <c r="DT35" s="7">
        <v>395</v>
      </c>
      <c r="DU35" s="7">
        <v>672</v>
      </c>
      <c r="DV35" s="7">
        <v>401</v>
      </c>
      <c r="DW35" s="7">
        <v>672</v>
      </c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25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7">
        <v>2612</v>
      </c>
      <c r="DQ36" s="7">
        <v>5008</v>
      </c>
      <c r="DR36" s="7">
        <v>2511</v>
      </c>
      <c r="DS36" s="7">
        <v>5048</v>
      </c>
      <c r="DT36" s="7">
        <v>2406</v>
      </c>
      <c r="DU36" s="7">
        <v>4757</v>
      </c>
      <c r="DV36" s="7">
        <v>2417</v>
      </c>
      <c r="DW36" s="7">
        <v>4794</v>
      </c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25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7">
        <v>678</v>
      </c>
      <c r="DQ37" s="7">
        <v>1114</v>
      </c>
      <c r="DR37" s="7">
        <v>639</v>
      </c>
      <c r="DS37" s="7">
        <v>1099</v>
      </c>
      <c r="DT37" s="7">
        <v>627</v>
      </c>
      <c r="DU37" s="7">
        <v>1083</v>
      </c>
      <c r="DV37" s="7">
        <v>624</v>
      </c>
      <c r="DW37" s="7">
        <v>1081</v>
      </c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25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L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5"/>
        <v>5482</v>
      </c>
      <c r="DO38" s="41">
        <f t="shared" si="15"/>
        <v>10368</v>
      </c>
      <c r="DP38" s="41">
        <v>5799</v>
      </c>
      <c r="DQ38" s="41">
        <v>10459</v>
      </c>
      <c r="DR38" s="41">
        <v>5560</v>
      </c>
      <c r="DS38" s="41">
        <v>10493</v>
      </c>
      <c r="DT38" s="41">
        <v>5440</v>
      </c>
      <c r="DU38" s="41">
        <v>10129</v>
      </c>
      <c r="DV38" s="41">
        <v>5458</v>
      </c>
      <c r="DW38" s="41">
        <v>10186</v>
      </c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25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7">
        <v>938</v>
      </c>
      <c r="DQ39" s="7">
        <v>1407</v>
      </c>
      <c r="DR39" s="7">
        <v>908</v>
      </c>
      <c r="DS39" s="7">
        <v>1408</v>
      </c>
      <c r="DT39" s="7">
        <v>879</v>
      </c>
      <c r="DU39" s="7">
        <v>1352</v>
      </c>
      <c r="DV39" s="7">
        <v>872</v>
      </c>
      <c r="DW39" s="7">
        <v>1370</v>
      </c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25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7">
        <v>3503</v>
      </c>
      <c r="DQ40" s="7">
        <v>7070</v>
      </c>
      <c r="DR40" s="7">
        <v>3344</v>
      </c>
      <c r="DS40" s="7">
        <v>7065</v>
      </c>
      <c r="DT40" s="7">
        <v>3272</v>
      </c>
      <c r="DU40" s="7">
        <v>6938</v>
      </c>
      <c r="DV40" s="7">
        <v>3335</v>
      </c>
      <c r="DW40" s="7">
        <v>7048</v>
      </c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25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7">
        <v>250</v>
      </c>
      <c r="DQ41" s="7">
        <v>433</v>
      </c>
      <c r="DR41" s="7">
        <v>237</v>
      </c>
      <c r="DS41" s="7">
        <v>427</v>
      </c>
      <c r="DT41" s="7">
        <v>239</v>
      </c>
      <c r="DU41" s="7">
        <v>426</v>
      </c>
      <c r="DV41" s="7">
        <v>245</v>
      </c>
      <c r="DW41" s="7">
        <v>436</v>
      </c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25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7">
        <v>631</v>
      </c>
      <c r="DQ42" s="7">
        <v>1200</v>
      </c>
      <c r="DR42" s="7">
        <v>597</v>
      </c>
      <c r="DS42" s="7">
        <v>1191</v>
      </c>
      <c r="DT42" s="7">
        <v>601</v>
      </c>
      <c r="DU42" s="7">
        <v>1195</v>
      </c>
      <c r="DV42" s="7">
        <v>606</v>
      </c>
      <c r="DW42" s="7">
        <v>1207</v>
      </c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25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7">
        <v>889</v>
      </c>
      <c r="DQ43" s="7">
        <v>1318</v>
      </c>
      <c r="DR43" s="7">
        <v>865</v>
      </c>
      <c r="DS43" s="7">
        <v>1324</v>
      </c>
      <c r="DT43" s="7">
        <v>858</v>
      </c>
      <c r="DU43" s="7">
        <v>1319</v>
      </c>
      <c r="DV43" s="7">
        <v>871</v>
      </c>
      <c r="DW43" s="7">
        <v>1346</v>
      </c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25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7">
        <v>1926</v>
      </c>
      <c r="DQ44" s="7">
        <v>3454</v>
      </c>
      <c r="DR44" s="7">
        <v>1856</v>
      </c>
      <c r="DS44" s="7">
        <v>3471</v>
      </c>
      <c r="DT44" s="7">
        <v>1739</v>
      </c>
      <c r="DU44" s="7">
        <v>3260</v>
      </c>
      <c r="DV44" s="7">
        <v>1764</v>
      </c>
      <c r="DW44" s="7">
        <v>3286</v>
      </c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25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7">
        <v>289</v>
      </c>
      <c r="DQ45" s="7">
        <v>604</v>
      </c>
      <c r="DR45" s="7">
        <v>286</v>
      </c>
      <c r="DS45" s="7">
        <v>624</v>
      </c>
      <c r="DT45" s="7">
        <v>278</v>
      </c>
      <c r="DU45" s="7">
        <v>601</v>
      </c>
      <c r="DV45" s="7">
        <v>279</v>
      </c>
      <c r="DW45" s="7">
        <v>612</v>
      </c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25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7">
        <v>672</v>
      </c>
      <c r="DQ46" s="7">
        <v>1069</v>
      </c>
      <c r="DR46" s="7">
        <v>649</v>
      </c>
      <c r="DS46" s="7">
        <v>1067</v>
      </c>
      <c r="DT46" s="7">
        <v>654</v>
      </c>
      <c r="DU46" s="7">
        <v>1054</v>
      </c>
      <c r="DV46" s="7">
        <v>662</v>
      </c>
      <c r="DW46" s="7">
        <v>1070</v>
      </c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25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7">
        <v>498</v>
      </c>
      <c r="DQ47" s="7">
        <v>898</v>
      </c>
      <c r="DR47" s="7">
        <v>472</v>
      </c>
      <c r="DS47" s="7">
        <v>893</v>
      </c>
      <c r="DT47" s="7">
        <v>455</v>
      </c>
      <c r="DU47" s="7">
        <v>857</v>
      </c>
      <c r="DV47" s="7">
        <v>434</v>
      </c>
      <c r="DW47" s="7">
        <v>840</v>
      </c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25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L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20"/>
        <v>9194</v>
      </c>
      <c r="DO48" s="41">
        <f t="shared" si="20"/>
        <v>17374</v>
      </c>
      <c r="DP48" s="41">
        <v>9596</v>
      </c>
      <c r="DQ48" s="41">
        <v>17453</v>
      </c>
      <c r="DR48" s="41">
        <v>9214</v>
      </c>
      <c r="DS48" s="41">
        <v>17470</v>
      </c>
      <c r="DT48" s="41">
        <v>8975</v>
      </c>
      <c r="DU48" s="41">
        <v>17002</v>
      </c>
      <c r="DV48" s="41">
        <v>9068</v>
      </c>
      <c r="DW48" s="41">
        <v>17215</v>
      </c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25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7">
        <v>72</v>
      </c>
      <c r="DQ49" s="7">
        <v>116</v>
      </c>
      <c r="DR49" s="7">
        <v>68</v>
      </c>
      <c r="DS49" s="7">
        <v>113</v>
      </c>
      <c r="DT49" s="7">
        <v>64</v>
      </c>
      <c r="DU49" s="7">
        <v>107</v>
      </c>
      <c r="DV49" s="7">
        <v>65</v>
      </c>
      <c r="DW49" s="7">
        <v>106</v>
      </c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25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7">
        <v>230</v>
      </c>
      <c r="DQ50" s="7">
        <v>379</v>
      </c>
      <c r="DR50" s="7">
        <v>220</v>
      </c>
      <c r="DS50" s="7">
        <v>383</v>
      </c>
      <c r="DT50" s="7">
        <v>219</v>
      </c>
      <c r="DU50" s="7">
        <v>381</v>
      </c>
      <c r="DV50" s="7">
        <v>221</v>
      </c>
      <c r="DW50" s="7">
        <v>389</v>
      </c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25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7">
        <v>126</v>
      </c>
      <c r="DQ51" s="7">
        <v>254</v>
      </c>
      <c r="DR51" s="7">
        <v>123</v>
      </c>
      <c r="DS51" s="7">
        <v>254</v>
      </c>
      <c r="DT51" s="7">
        <v>122</v>
      </c>
      <c r="DU51" s="7">
        <v>241</v>
      </c>
      <c r="DV51" s="7">
        <v>118</v>
      </c>
      <c r="DW51" s="7">
        <v>238</v>
      </c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25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7">
        <v>131</v>
      </c>
      <c r="DQ52" s="7">
        <v>217</v>
      </c>
      <c r="DR52" s="7">
        <v>133</v>
      </c>
      <c r="DS52" s="7">
        <v>223</v>
      </c>
      <c r="DT52" s="7">
        <v>125</v>
      </c>
      <c r="DU52" s="7">
        <v>213</v>
      </c>
      <c r="DV52" s="7">
        <v>132</v>
      </c>
      <c r="DW52" s="7">
        <v>215</v>
      </c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25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7">
        <v>105</v>
      </c>
      <c r="DQ53" s="7">
        <v>188</v>
      </c>
      <c r="DR53" s="7">
        <v>95</v>
      </c>
      <c r="DS53" s="7">
        <v>186</v>
      </c>
      <c r="DT53" s="7">
        <v>95</v>
      </c>
      <c r="DU53" s="7">
        <v>186</v>
      </c>
      <c r="DV53" s="7">
        <v>88</v>
      </c>
      <c r="DW53" s="7">
        <v>183</v>
      </c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25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7">
        <v>220</v>
      </c>
      <c r="DQ54" s="7">
        <v>362</v>
      </c>
      <c r="DR54" s="7">
        <v>215</v>
      </c>
      <c r="DS54" s="7">
        <v>362</v>
      </c>
      <c r="DT54" s="7">
        <v>205</v>
      </c>
      <c r="DU54" s="7">
        <v>339</v>
      </c>
      <c r="DV54" s="7">
        <v>208</v>
      </c>
      <c r="DW54" s="7">
        <v>337</v>
      </c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25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7">
        <v>165</v>
      </c>
      <c r="DQ55" s="7">
        <v>294</v>
      </c>
      <c r="DR55" s="7">
        <v>152</v>
      </c>
      <c r="DS55" s="7">
        <v>289</v>
      </c>
      <c r="DT55" s="7">
        <v>150</v>
      </c>
      <c r="DU55" s="7">
        <v>280</v>
      </c>
      <c r="DV55" s="7">
        <v>150</v>
      </c>
      <c r="DW55" s="7">
        <v>286</v>
      </c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25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7">
        <v>271</v>
      </c>
      <c r="DQ56" s="7">
        <v>522</v>
      </c>
      <c r="DR56" s="7">
        <v>263</v>
      </c>
      <c r="DS56" s="7">
        <v>531</v>
      </c>
      <c r="DT56" s="7">
        <v>262</v>
      </c>
      <c r="DU56" s="7">
        <v>541</v>
      </c>
      <c r="DV56" s="7">
        <v>264</v>
      </c>
      <c r="DW56" s="7">
        <v>552</v>
      </c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25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7">
        <v>74</v>
      </c>
      <c r="DQ57" s="7">
        <v>147</v>
      </c>
      <c r="DR57" s="7">
        <v>74</v>
      </c>
      <c r="DS57" s="7">
        <v>149</v>
      </c>
      <c r="DT57" s="7">
        <v>76</v>
      </c>
      <c r="DU57" s="7">
        <v>156</v>
      </c>
      <c r="DV57" s="7">
        <v>74</v>
      </c>
      <c r="DW57" s="7">
        <v>158</v>
      </c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25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7">
        <v>227</v>
      </c>
      <c r="DQ58" s="7">
        <v>448</v>
      </c>
      <c r="DR58" s="7">
        <v>229</v>
      </c>
      <c r="DS58" s="7">
        <v>450</v>
      </c>
      <c r="DT58" s="7">
        <v>236</v>
      </c>
      <c r="DU58" s="7">
        <v>436</v>
      </c>
      <c r="DV58" s="7">
        <v>246</v>
      </c>
      <c r="DW58" s="7">
        <v>445</v>
      </c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25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7">
        <v>183</v>
      </c>
      <c r="DQ59" s="7">
        <v>375</v>
      </c>
      <c r="DR59" s="7">
        <v>166</v>
      </c>
      <c r="DS59" s="7">
        <v>367</v>
      </c>
      <c r="DT59" s="7">
        <v>159</v>
      </c>
      <c r="DU59" s="7">
        <v>354</v>
      </c>
      <c r="DV59" s="7">
        <v>152</v>
      </c>
      <c r="DW59" s="7">
        <v>348</v>
      </c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25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7">
        <v>945</v>
      </c>
      <c r="DQ60" s="7">
        <v>1426</v>
      </c>
      <c r="DR60" s="7">
        <v>920</v>
      </c>
      <c r="DS60" s="7">
        <v>1425</v>
      </c>
      <c r="DT60" s="7">
        <v>903</v>
      </c>
      <c r="DU60" s="7">
        <v>1394</v>
      </c>
      <c r="DV60" s="7">
        <v>903</v>
      </c>
      <c r="DW60" s="7">
        <v>1399</v>
      </c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25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7">
        <v>252</v>
      </c>
      <c r="DQ61" s="7">
        <v>389</v>
      </c>
      <c r="DR61" s="7">
        <v>249</v>
      </c>
      <c r="DS61" s="7">
        <v>395</v>
      </c>
      <c r="DT61" s="7">
        <v>223</v>
      </c>
      <c r="DU61" s="7">
        <v>374</v>
      </c>
      <c r="DV61" s="7">
        <v>219</v>
      </c>
      <c r="DW61" s="7">
        <v>369</v>
      </c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25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7">
        <v>587</v>
      </c>
      <c r="DQ62" s="7">
        <v>951</v>
      </c>
      <c r="DR62" s="7">
        <v>567</v>
      </c>
      <c r="DS62" s="7">
        <v>944</v>
      </c>
      <c r="DT62" s="7">
        <v>553</v>
      </c>
      <c r="DU62" s="7">
        <v>903</v>
      </c>
      <c r="DV62" s="7">
        <v>552</v>
      </c>
      <c r="DW62" s="7">
        <v>923</v>
      </c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25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7">
        <v>152</v>
      </c>
      <c r="DQ63" s="7">
        <v>270</v>
      </c>
      <c r="DR63" s="7">
        <v>147</v>
      </c>
      <c r="DS63" s="7">
        <v>272</v>
      </c>
      <c r="DT63" s="7">
        <v>150</v>
      </c>
      <c r="DU63" s="7">
        <v>273</v>
      </c>
      <c r="DV63" s="7">
        <v>153</v>
      </c>
      <c r="DW63" s="7">
        <v>269</v>
      </c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25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7">
        <v>52</v>
      </c>
      <c r="DQ64" s="7">
        <v>116</v>
      </c>
      <c r="DR64" s="7">
        <v>50</v>
      </c>
      <c r="DS64" s="7">
        <v>120</v>
      </c>
      <c r="DT64" s="7">
        <v>53</v>
      </c>
      <c r="DU64" s="7">
        <v>120</v>
      </c>
      <c r="DV64" s="7">
        <v>51</v>
      </c>
      <c r="DW64" s="7">
        <v>120</v>
      </c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25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7">
        <v>108</v>
      </c>
      <c r="DQ65" s="7">
        <v>163</v>
      </c>
      <c r="DR65" s="7">
        <v>103</v>
      </c>
      <c r="DS65" s="7">
        <v>165</v>
      </c>
      <c r="DT65" s="7">
        <v>100</v>
      </c>
      <c r="DU65" s="7">
        <v>161</v>
      </c>
      <c r="DV65" s="7">
        <v>102</v>
      </c>
      <c r="DW65" s="7">
        <v>169</v>
      </c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25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7">
        <v>164</v>
      </c>
      <c r="DQ66" s="7">
        <v>311</v>
      </c>
      <c r="DR66" s="7">
        <v>157</v>
      </c>
      <c r="DS66" s="7">
        <v>311</v>
      </c>
      <c r="DT66" s="7">
        <v>150</v>
      </c>
      <c r="DU66" s="7">
        <v>306</v>
      </c>
      <c r="DV66" s="7">
        <v>152</v>
      </c>
      <c r="DW66" s="7">
        <v>310</v>
      </c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25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7">
        <v>217</v>
      </c>
      <c r="DQ67" s="7">
        <v>396</v>
      </c>
      <c r="DR67" s="7">
        <v>216</v>
      </c>
      <c r="DS67" s="7">
        <v>410</v>
      </c>
      <c r="DT67" s="7">
        <v>226</v>
      </c>
      <c r="DU67" s="7">
        <v>404</v>
      </c>
      <c r="DV67" s="7">
        <v>227</v>
      </c>
      <c r="DW67" s="7">
        <v>390</v>
      </c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25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7">
        <v>416</v>
      </c>
      <c r="DQ68" s="7">
        <v>667</v>
      </c>
      <c r="DR68" s="7">
        <v>396</v>
      </c>
      <c r="DS68" s="7">
        <v>669</v>
      </c>
      <c r="DT68" s="7">
        <v>381</v>
      </c>
      <c r="DU68" s="7">
        <v>650</v>
      </c>
      <c r="DV68" s="7">
        <v>394</v>
      </c>
      <c r="DW68" s="7">
        <v>658</v>
      </c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25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7">
        <v>150</v>
      </c>
      <c r="DQ69" s="7">
        <v>246</v>
      </c>
      <c r="DR69" s="7">
        <v>143</v>
      </c>
      <c r="DS69" s="7">
        <v>243</v>
      </c>
      <c r="DT69" s="7">
        <v>137</v>
      </c>
      <c r="DU69" s="7">
        <v>241</v>
      </c>
      <c r="DV69" s="7">
        <v>131</v>
      </c>
      <c r="DW69" s="7">
        <v>235</v>
      </c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25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7">
        <v>72</v>
      </c>
      <c r="DQ70" s="7">
        <v>128</v>
      </c>
      <c r="DR70" s="7">
        <v>71</v>
      </c>
      <c r="DS70" s="7">
        <v>130</v>
      </c>
      <c r="DT70" s="7">
        <v>73</v>
      </c>
      <c r="DU70" s="7">
        <v>127</v>
      </c>
      <c r="DV70" s="7">
        <v>74</v>
      </c>
      <c r="DW70" s="7">
        <v>135</v>
      </c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25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7">
        <v>359</v>
      </c>
      <c r="DQ71" s="7">
        <v>731</v>
      </c>
      <c r="DR71" s="7">
        <v>341</v>
      </c>
      <c r="DS71" s="7">
        <v>737</v>
      </c>
      <c r="DT71" s="7">
        <v>330</v>
      </c>
      <c r="DU71" s="7">
        <v>694</v>
      </c>
      <c r="DV71" s="7">
        <v>344</v>
      </c>
      <c r="DW71" s="7">
        <v>708</v>
      </c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25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7">
        <v>243</v>
      </c>
      <c r="DQ72" s="7">
        <v>472</v>
      </c>
      <c r="DR72" s="7">
        <v>229</v>
      </c>
      <c r="DS72" s="7">
        <v>474</v>
      </c>
      <c r="DT72" s="7">
        <v>226</v>
      </c>
      <c r="DU72" s="7">
        <v>449</v>
      </c>
      <c r="DV72" s="7">
        <v>226</v>
      </c>
      <c r="DW72" s="7">
        <v>444</v>
      </c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25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7">
        <v>139</v>
      </c>
      <c r="DQ73" s="7">
        <v>257</v>
      </c>
      <c r="DR73" s="7">
        <v>132</v>
      </c>
      <c r="DS73" s="7">
        <v>258</v>
      </c>
      <c r="DT73" s="7">
        <v>138</v>
      </c>
      <c r="DU73" s="7">
        <v>260</v>
      </c>
      <c r="DV73" s="7">
        <v>137</v>
      </c>
      <c r="DW73" s="7">
        <v>259</v>
      </c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25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7">
        <v>263</v>
      </c>
      <c r="DQ74" s="7">
        <v>438</v>
      </c>
      <c r="DR74" s="7">
        <v>258</v>
      </c>
      <c r="DS74" s="7">
        <v>456</v>
      </c>
      <c r="DT74" s="7">
        <v>251</v>
      </c>
      <c r="DU74" s="7">
        <v>447</v>
      </c>
      <c r="DV74" s="7">
        <v>240</v>
      </c>
      <c r="DW74" s="7">
        <v>442</v>
      </c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25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7">
        <v>38</v>
      </c>
      <c r="DQ75" s="7">
        <v>122</v>
      </c>
      <c r="DR75" s="7">
        <v>37</v>
      </c>
      <c r="DS75" s="7">
        <v>119</v>
      </c>
      <c r="DT75" s="7">
        <v>36</v>
      </c>
      <c r="DU75" s="7">
        <v>124</v>
      </c>
      <c r="DV75" s="7">
        <v>35</v>
      </c>
      <c r="DW75" s="7">
        <v>124</v>
      </c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25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7">
        <v>176</v>
      </c>
      <c r="DQ76" s="7">
        <v>379</v>
      </c>
      <c r="DR76" s="7">
        <v>164</v>
      </c>
      <c r="DS76" s="7">
        <v>378</v>
      </c>
      <c r="DT76" s="7">
        <v>159</v>
      </c>
      <c r="DU76" s="7">
        <v>377</v>
      </c>
      <c r="DV76" s="7">
        <v>166</v>
      </c>
      <c r="DW76" s="7">
        <v>391</v>
      </c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25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7">
        <v>90</v>
      </c>
      <c r="DQ77" s="7">
        <v>164</v>
      </c>
      <c r="DR77" s="7">
        <v>81</v>
      </c>
      <c r="DS77" s="7">
        <v>156</v>
      </c>
      <c r="DT77" s="7">
        <v>79</v>
      </c>
      <c r="DU77" s="7">
        <v>152</v>
      </c>
      <c r="DV77" s="7">
        <v>79</v>
      </c>
      <c r="DW77" s="7">
        <v>152</v>
      </c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25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7">
        <v>143</v>
      </c>
      <c r="DQ78" s="7">
        <v>260</v>
      </c>
      <c r="DR78" s="7">
        <v>135</v>
      </c>
      <c r="DS78" s="7">
        <v>260</v>
      </c>
      <c r="DT78" s="7">
        <v>128</v>
      </c>
      <c r="DU78" s="7">
        <v>252</v>
      </c>
      <c r="DV78" s="7">
        <v>126</v>
      </c>
      <c r="DW78" s="7">
        <v>266</v>
      </c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25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7">
        <v>341</v>
      </c>
      <c r="DQ79" s="7">
        <v>595</v>
      </c>
      <c r="DR79" s="7">
        <v>315</v>
      </c>
      <c r="DS79" s="7">
        <v>580</v>
      </c>
      <c r="DT79" s="7">
        <v>316</v>
      </c>
      <c r="DU79" s="7">
        <v>576</v>
      </c>
      <c r="DV79" s="7">
        <v>316</v>
      </c>
      <c r="DW79" s="7">
        <v>589</v>
      </c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25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L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5"/>
        <v>6471</v>
      </c>
      <c r="DO80" s="41">
        <f t="shared" si="25"/>
        <v>11671</v>
      </c>
      <c r="DP80" s="41">
        <v>6711</v>
      </c>
      <c r="DQ80" s="41">
        <v>11783</v>
      </c>
      <c r="DR80" s="41">
        <v>6449</v>
      </c>
      <c r="DS80" s="41">
        <v>11809</v>
      </c>
      <c r="DT80" s="41">
        <v>6325</v>
      </c>
      <c r="DU80" s="41">
        <v>11518</v>
      </c>
      <c r="DV80" s="41">
        <v>6345</v>
      </c>
      <c r="DW80" s="41">
        <v>11609</v>
      </c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25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7">
        <v>53</v>
      </c>
      <c r="DQ81" s="7">
        <v>78</v>
      </c>
      <c r="DR81" s="7">
        <v>53</v>
      </c>
      <c r="DS81" s="7">
        <v>80</v>
      </c>
      <c r="DT81" s="7">
        <v>56</v>
      </c>
      <c r="DU81" s="7">
        <v>83</v>
      </c>
      <c r="DV81" s="7">
        <v>57</v>
      </c>
      <c r="DW81" s="7">
        <v>82</v>
      </c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25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7">
        <v>48</v>
      </c>
      <c r="DQ82" s="7">
        <v>85</v>
      </c>
      <c r="DR82" s="7">
        <v>46</v>
      </c>
      <c r="DS82" s="7">
        <v>81</v>
      </c>
      <c r="DT82" s="7">
        <v>42</v>
      </c>
      <c r="DU82" s="7">
        <v>83</v>
      </c>
      <c r="DV82" s="7">
        <v>46</v>
      </c>
      <c r="DW82" s="7">
        <v>87</v>
      </c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25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7">
        <v>236</v>
      </c>
      <c r="DQ83" s="7">
        <v>486</v>
      </c>
      <c r="DR83" s="7">
        <v>222</v>
      </c>
      <c r="DS83" s="7">
        <v>484</v>
      </c>
      <c r="DT83" s="7">
        <v>223</v>
      </c>
      <c r="DU83" s="7">
        <v>476</v>
      </c>
      <c r="DV83" s="7">
        <v>224</v>
      </c>
      <c r="DW83" s="7">
        <v>481</v>
      </c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25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7">
        <v>309</v>
      </c>
      <c r="DQ84" s="7">
        <v>518</v>
      </c>
      <c r="DR84" s="7">
        <v>298</v>
      </c>
      <c r="DS84" s="7">
        <v>515</v>
      </c>
      <c r="DT84" s="7">
        <v>289</v>
      </c>
      <c r="DU84" s="7">
        <v>496</v>
      </c>
      <c r="DV84" s="7">
        <v>292</v>
      </c>
      <c r="DW84" s="7">
        <v>502</v>
      </c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25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7">
        <v>232</v>
      </c>
      <c r="DQ85" s="7">
        <v>393</v>
      </c>
      <c r="DR85" s="7">
        <v>218</v>
      </c>
      <c r="DS85" s="7">
        <v>391</v>
      </c>
      <c r="DT85" s="7">
        <v>208</v>
      </c>
      <c r="DU85" s="7">
        <v>373</v>
      </c>
      <c r="DV85" s="7">
        <v>214</v>
      </c>
      <c r="DW85" s="7">
        <v>373</v>
      </c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25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7">
        <v>86</v>
      </c>
      <c r="DQ86" s="7">
        <v>183</v>
      </c>
      <c r="DR86" s="7">
        <v>86</v>
      </c>
      <c r="DS86" s="7">
        <v>183</v>
      </c>
      <c r="DT86" s="7">
        <v>84</v>
      </c>
      <c r="DU86" s="7">
        <v>178</v>
      </c>
      <c r="DV86" s="7">
        <v>85</v>
      </c>
      <c r="DW86" s="7">
        <v>181</v>
      </c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25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7">
        <v>318</v>
      </c>
      <c r="DQ87" s="7">
        <v>585</v>
      </c>
      <c r="DR87" s="7">
        <v>296</v>
      </c>
      <c r="DS87" s="7">
        <v>582</v>
      </c>
      <c r="DT87" s="7">
        <v>285</v>
      </c>
      <c r="DU87" s="7">
        <v>568</v>
      </c>
      <c r="DV87" s="7">
        <v>292</v>
      </c>
      <c r="DW87" s="7">
        <v>588</v>
      </c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25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7">
        <v>63</v>
      </c>
      <c r="DQ88" s="7">
        <v>129</v>
      </c>
      <c r="DR88" s="7">
        <v>57</v>
      </c>
      <c r="DS88" s="7">
        <v>130</v>
      </c>
      <c r="DT88" s="7">
        <v>53</v>
      </c>
      <c r="DU88" s="7">
        <v>127</v>
      </c>
      <c r="DV88" s="7">
        <v>58</v>
      </c>
      <c r="DW88" s="7">
        <v>130</v>
      </c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25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7">
        <v>10</v>
      </c>
      <c r="DQ89" s="7">
        <v>19</v>
      </c>
      <c r="DR89" s="7">
        <v>13</v>
      </c>
      <c r="DS89" s="7">
        <v>22</v>
      </c>
      <c r="DT89" s="7">
        <v>12</v>
      </c>
      <c r="DU89" s="7">
        <v>21</v>
      </c>
      <c r="DV89" s="7">
        <v>10</v>
      </c>
      <c r="DW89" s="7">
        <v>18</v>
      </c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25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7">
        <v>40</v>
      </c>
      <c r="DQ90" s="7">
        <v>91</v>
      </c>
      <c r="DR90" s="7">
        <v>39</v>
      </c>
      <c r="DS90" s="7">
        <v>95</v>
      </c>
      <c r="DT90" s="7">
        <v>41</v>
      </c>
      <c r="DU90" s="7">
        <v>93</v>
      </c>
      <c r="DV90" s="7">
        <v>36</v>
      </c>
      <c r="DW90" s="7">
        <v>90</v>
      </c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25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7">
        <v>55</v>
      </c>
      <c r="DQ91" s="7">
        <v>136</v>
      </c>
      <c r="DR91" s="7">
        <v>50</v>
      </c>
      <c r="DS91" s="7">
        <v>141</v>
      </c>
      <c r="DT91" s="7">
        <v>54</v>
      </c>
      <c r="DU91" s="7">
        <v>140</v>
      </c>
      <c r="DV91" s="7">
        <v>55</v>
      </c>
      <c r="DW91" s="7">
        <v>140</v>
      </c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25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7">
        <v>573</v>
      </c>
      <c r="DQ92" s="7">
        <v>884</v>
      </c>
      <c r="DR92" s="7">
        <v>566</v>
      </c>
      <c r="DS92" s="7">
        <v>887</v>
      </c>
      <c r="DT92" s="7">
        <v>574</v>
      </c>
      <c r="DU92" s="7">
        <v>885</v>
      </c>
      <c r="DV92" s="7">
        <v>591</v>
      </c>
      <c r="DW92" s="7">
        <v>891</v>
      </c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25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16">
        <v>144</v>
      </c>
      <c r="DQ93" s="16">
        <v>256</v>
      </c>
      <c r="DR93" s="16">
        <v>134</v>
      </c>
      <c r="DS93" s="16">
        <v>259</v>
      </c>
      <c r="DT93" s="16">
        <v>142</v>
      </c>
      <c r="DU93" s="16">
        <v>262</v>
      </c>
      <c r="DV93" s="16">
        <v>170</v>
      </c>
      <c r="DW93" s="16">
        <v>281</v>
      </c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25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16">
        <v>23</v>
      </c>
      <c r="DQ94" s="16">
        <v>36</v>
      </c>
      <c r="DR94" s="16">
        <v>21</v>
      </c>
      <c r="DS94" s="16">
        <v>37</v>
      </c>
      <c r="DT94" s="16">
        <v>21</v>
      </c>
      <c r="DU94" s="16">
        <v>38</v>
      </c>
      <c r="DV94" s="16">
        <v>24</v>
      </c>
      <c r="DW94" s="16">
        <v>38</v>
      </c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25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16">
        <v>78</v>
      </c>
      <c r="DQ95" s="16">
        <v>122</v>
      </c>
      <c r="DR95" s="16">
        <v>71</v>
      </c>
      <c r="DS95" s="16">
        <v>114</v>
      </c>
      <c r="DT95" s="16">
        <v>63</v>
      </c>
      <c r="DU95" s="16">
        <v>102</v>
      </c>
      <c r="DV95" s="16">
        <v>63</v>
      </c>
      <c r="DW95" s="16">
        <v>105</v>
      </c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25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L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30"/>
        <v>2203</v>
      </c>
      <c r="DO96" s="41">
        <f t="shared" si="30"/>
        <v>3990</v>
      </c>
      <c r="DP96" s="41">
        <v>2268</v>
      </c>
      <c r="DQ96" s="41">
        <v>4001</v>
      </c>
      <c r="DR96" s="41">
        <v>2170</v>
      </c>
      <c r="DS96" s="41">
        <v>4001</v>
      </c>
      <c r="DT96" s="41">
        <v>2147</v>
      </c>
      <c r="DU96" s="41">
        <v>3925</v>
      </c>
      <c r="DV96" s="41">
        <v>2217</v>
      </c>
      <c r="DW96" s="41">
        <v>3987</v>
      </c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25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16">
        <v>194</v>
      </c>
      <c r="DQ97" s="16">
        <v>562</v>
      </c>
      <c r="DR97" s="16">
        <v>178</v>
      </c>
      <c r="DS97" s="16">
        <v>546</v>
      </c>
      <c r="DT97" s="16">
        <v>175</v>
      </c>
      <c r="DU97" s="16">
        <v>543</v>
      </c>
      <c r="DV97" s="16">
        <v>182</v>
      </c>
      <c r="DW97" s="16">
        <v>542</v>
      </c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25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50">
        <v>96331</v>
      </c>
      <c r="DQ98" s="50">
        <v>169474</v>
      </c>
      <c r="DR98" s="50">
        <v>92635</v>
      </c>
      <c r="DS98" s="50">
        <v>169643</v>
      </c>
      <c r="DT98" s="50">
        <v>89455</v>
      </c>
      <c r="DU98" s="50">
        <v>163658</v>
      </c>
      <c r="DV98" s="50">
        <v>90075</v>
      </c>
      <c r="DW98" s="50">
        <v>165023</v>
      </c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">
      <c r="DC99" s="52"/>
    </row>
    <row r="103" spans="1:277" ht="15" customHeight="1" x14ac:dyDescent="0.3">
      <c r="DC103" s="52"/>
    </row>
  </sheetData>
  <mergeCells count="276"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M7" sqref="BM7"/>
    </sheetView>
  </sheetViews>
  <sheetFormatPr defaultColWidth="9.21875" defaultRowHeight="15" customHeight="1" x14ac:dyDescent="0.3"/>
  <cols>
    <col min="1" max="1" width="18.5546875" style="1" customWidth="1"/>
    <col min="2" max="57" width="9.21875" style="1"/>
    <col min="58" max="58" width="9.21875" style="21"/>
    <col min="59" max="104" width="9.21875" style="1"/>
    <col min="105" max="105" width="9.21875" style="24"/>
    <col min="106" max="16384" width="9.21875" style="1"/>
  </cols>
  <sheetData>
    <row r="1" spans="1:291" ht="15" customHeight="1" x14ac:dyDescent="0.3">
      <c r="A1" s="25" t="s">
        <v>96</v>
      </c>
    </row>
    <row r="2" spans="1:291" ht="15" customHeight="1" x14ac:dyDescent="0.3">
      <c r="A2" s="25" t="s">
        <v>152</v>
      </c>
    </row>
    <row r="3" spans="1:291" ht="15" customHeight="1" x14ac:dyDescent="0.3">
      <c r="A3" s="76" t="s">
        <v>153</v>
      </c>
    </row>
    <row r="4" spans="1:291" ht="15" customHeight="1" x14ac:dyDescent="0.3">
      <c r="DL4" s="1">
        <f>DL7</f>
        <v>0</v>
      </c>
    </row>
    <row r="6" spans="1:291" s="20" customFormat="1" ht="15" customHeight="1" x14ac:dyDescent="0.3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115">
        <v>44136</v>
      </c>
      <c r="BI6" s="115">
        <v>44166</v>
      </c>
      <c r="BJ6" s="115">
        <v>44197</v>
      </c>
      <c r="BK6" s="115">
        <v>44228</v>
      </c>
      <c r="BL6" s="115">
        <v>44256</v>
      </c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'[1]Population 43133142'!DN7/'[1]Population 43133142'!DO7</f>
        <v>0.63115789473684214</v>
      </c>
      <c r="BI7" s="100">
        <f>'Population 43133142'!DP7/'Population 43133142'!DQ7</f>
        <v>0.65249690466364008</v>
      </c>
      <c r="BJ7" s="100">
        <f>'Population 43133142'!DR7/'Population 43133142'!DS7</f>
        <v>0.63384865744507735</v>
      </c>
      <c r="BK7" s="100">
        <f>'Population 43133142'!DT7/'Population 43133142'!DU7</f>
        <v>0.64323879983559396</v>
      </c>
      <c r="BL7" s="100">
        <f>'Population 43133142'!DV7/'Population 43133142'!DW7</f>
        <v>0.64157851912123676</v>
      </c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'[1]Population 43133142'!DN8/'[1]Population 43133142'!DO8</f>
        <v>0.54687611567297389</v>
      </c>
      <c r="BI8" s="64">
        <f>'Population 43133142'!DP8/'Population 43133142'!DQ8</f>
        <v>0.56576794479618697</v>
      </c>
      <c r="BJ8" s="64">
        <f>'Population 43133142'!DR8/'Population 43133142'!DS8</f>
        <v>0.54092881018419747</v>
      </c>
      <c r="BK8" s="64">
        <f>'Population 43133142'!DT8/'Population 43133142'!DU8</f>
        <v>0.53872428900274749</v>
      </c>
      <c r="BL8" s="64">
        <f>'Population 43133142'!DV8/'Population 43133142'!DW8</f>
        <v>0.53669825876129607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'[1]Population 43133142'!DN9/'[1]Population 43133142'!DO9</f>
        <v>0.4939252336448598</v>
      </c>
      <c r="BI9" s="64">
        <f>'Population 43133142'!DP9/'Population 43133142'!DQ9</f>
        <v>0.52113970588235292</v>
      </c>
      <c r="BJ9" s="64">
        <f>'Population 43133142'!DR9/'Population 43133142'!DS9</f>
        <v>0.50725294650951946</v>
      </c>
      <c r="BK9" s="64">
        <f>'Population 43133142'!DT9/'Population 43133142'!DU9</f>
        <v>0.50394065832174317</v>
      </c>
      <c r="BL9" s="64">
        <f>'Population 43133142'!DV9/'Population 43133142'!DW9</f>
        <v>0.50686813186813184</v>
      </c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'[1]Population 43133142'!DN10/'[1]Population 43133142'!DO10</f>
        <v>0.59257049082500368</v>
      </c>
      <c r="BI10" s="64">
        <f>'Population 43133142'!DP10/'Population 43133142'!DQ10</f>
        <v>0.6064566851751757</v>
      </c>
      <c r="BJ10" s="64">
        <f>'Population 43133142'!DR10/'Population 43133142'!DS10</f>
        <v>0.5860919032906674</v>
      </c>
      <c r="BK10" s="64">
        <f>'Population 43133142'!DT10/'Population 43133142'!DU10</f>
        <v>0.58745256767012399</v>
      </c>
      <c r="BL10" s="64">
        <f>'Population 43133142'!DV10/'Population 43133142'!DW10</f>
        <v>0.58472243079541475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'[1]Population 43133142'!DN11/'[1]Population 43133142'!DO11</f>
        <v>0.48324958123953099</v>
      </c>
      <c r="BI11" s="64">
        <f>'Population 43133142'!DP11/'Population 43133142'!DQ11</f>
        <v>0.50311591192355631</v>
      </c>
      <c r="BJ11" s="64">
        <f>'Population 43133142'!DR11/'Population 43133142'!DS11</f>
        <v>0.47795341098169719</v>
      </c>
      <c r="BK11" s="64">
        <f>'Population 43133142'!DT11/'Population 43133142'!DU11</f>
        <v>0.48756432246998282</v>
      </c>
      <c r="BL11" s="64">
        <f>'Population 43133142'!DV11/'Population 43133142'!DW11</f>
        <v>0.48130841121495327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'[1]Population 43133142'!DN12/'[1]Population 43133142'!DO12</f>
        <v>0.60868794326241138</v>
      </c>
      <c r="BI12" s="64">
        <f>'Population 43133142'!DP12/'Population 43133142'!DQ12</f>
        <v>0.62016865776528463</v>
      </c>
      <c r="BJ12" s="64">
        <f>'Population 43133142'!DR12/'Population 43133142'!DS12</f>
        <v>0.6042138255267282</v>
      </c>
      <c r="BK12" s="64">
        <f>'Population 43133142'!DT12/'Population 43133142'!DU12</f>
        <v>0.60944910616563297</v>
      </c>
      <c r="BL12" s="64">
        <f>'Population 43133142'!DV12/'Population 43133142'!DW12</f>
        <v>0.60912229692894782</v>
      </c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'[1]Population 43133142'!DN13/'[1]Population 43133142'!DO13</f>
        <v>0.55643915295828406</v>
      </c>
      <c r="BI13" s="64">
        <f>'Population 43133142'!DP13/'Population 43133142'!DQ13</f>
        <v>0.57669349733200692</v>
      </c>
      <c r="BJ13" s="64">
        <f>'Population 43133142'!DR13/'Population 43133142'!DS13</f>
        <v>0.55456196096232413</v>
      </c>
      <c r="BK13" s="64">
        <f>'Population 43133142'!DT13/'Population 43133142'!DU13</f>
        <v>0.54950880264565705</v>
      </c>
      <c r="BL13" s="64">
        <f>'Population 43133142'!DV13/'Population 43133142'!DW13</f>
        <v>0.55042220712413858</v>
      </c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'[1]Population 43133142'!DN14/'[1]Population 43133142'!DO14</f>
        <v>0.3417101065899012</v>
      </c>
      <c r="BI14" s="64">
        <f>'Population 43133142'!DP14/'Population 43133142'!DQ14</f>
        <v>0.35709272401154174</v>
      </c>
      <c r="BJ14" s="64">
        <f>'Population 43133142'!DR14/'Population 43133142'!DS14</f>
        <v>0.33218615565115367</v>
      </c>
      <c r="BK14" s="64">
        <f>'Population 43133142'!DT14/'Population 43133142'!DU14</f>
        <v>0.32797739200645942</v>
      </c>
      <c r="BL14" s="64">
        <f>'Population 43133142'!DV14/'Population 43133142'!DW14</f>
        <v>0.32991085641515439</v>
      </c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'[1]Population 43133142'!DN15/'[1]Population 43133142'!DO15</f>
        <v>0.53185877619117716</v>
      </c>
      <c r="BI15" s="79">
        <f>'Population 43133142'!DP15/'Population 43133142'!DQ15</f>
        <v>0.54950452811330641</v>
      </c>
      <c r="BJ15" s="79">
        <f>'Population 43133142'!DR15/'Population 43133142'!DS15</f>
        <v>0.52775408757523334</v>
      </c>
      <c r="BK15" s="79">
        <f>'Population 43133142'!DT15/'Population 43133142'!DU15</f>
        <v>0.52628431085603755</v>
      </c>
      <c r="BL15" s="79">
        <f>'Population 43133142'!DV15/'Population 43133142'!DW15</f>
        <v>0.5254046961151696</v>
      </c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3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'[1]Population 43133142'!DN16/'[1]Population 43133142'!DO16</f>
        <v>0.66964755391899</v>
      </c>
      <c r="BI16" s="64">
        <f>'Population 43133142'!DP16/'Population 43133142'!DQ16</f>
        <v>0.68805891635981065</v>
      </c>
      <c r="BJ16" s="64">
        <f>'Population 43133142'!DR16/'Population 43133142'!DS16</f>
        <v>0.66315789473684206</v>
      </c>
      <c r="BK16" s="64">
        <f>'Population 43133142'!DT16/'Population 43133142'!DU16</f>
        <v>0.65461413923367517</v>
      </c>
      <c r="BL16" s="64">
        <f>'Population 43133142'!DV16/'Population 43133142'!DW16</f>
        <v>0.66362170875873183</v>
      </c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'[1]Population 43133142'!DN17/'[1]Population 43133142'!DO17</f>
        <v>0.46081632653061222</v>
      </c>
      <c r="BI17" s="64">
        <f>'Population 43133142'!DP17/'Population 43133142'!DQ17</f>
        <v>0.49083503054989819</v>
      </c>
      <c r="BJ17" s="64">
        <f>'Population 43133142'!DR17/'Population 43133142'!DS17</f>
        <v>0.45923801720606311</v>
      </c>
      <c r="BK17" s="64">
        <f>'Population 43133142'!DT17/'Population 43133142'!DU17</f>
        <v>0.44904722452361229</v>
      </c>
      <c r="BL17" s="64">
        <f>'Population 43133142'!DV17/'Population 43133142'!DW17</f>
        <v>0.45071574642126788</v>
      </c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'[1]Population 43133142'!DN18/'[1]Population 43133142'!DO18</f>
        <v>0.44796380090497739</v>
      </c>
      <c r="BI18" s="64">
        <f>'Population 43133142'!DP18/'Population 43133142'!DQ18</f>
        <v>0.48837209302325579</v>
      </c>
      <c r="BJ18" s="64">
        <f>'Population 43133142'!DR18/'Population 43133142'!DS18</f>
        <v>0.45892661555312159</v>
      </c>
      <c r="BK18" s="64">
        <f>'Population 43133142'!DT18/'Population 43133142'!DU18</f>
        <v>0.44663573085846869</v>
      </c>
      <c r="BL18" s="64">
        <f>'Population 43133142'!DV18/'Population 43133142'!DW18</f>
        <v>0.43619489559164731</v>
      </c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'[1]Population 43133142'!DN19/'[1]Population 43133142'!DO19</f>
        <v>0.53327645051194539</v>
      </c>
      <c r="BI19" s="64">
        <f>'Population 43133142'!DP19/'Population 43133142'!DQ19</f>
        <v>0.55532005086901226</v>
      </c>
      <c r="BJ19" s="64">
        <f>'Population 43133142'!DR19/'Population 43133142'!DS19</f>
        <v>0.53284356093344853</v>
      </c>
      <c r="BK19" s="64">
        <f>'Population 43133142'!DT19/'Population 43133142'!DU19</f>
        <v>0.53481152993348113</v>
      </c>
      <c r="BL19" s="64">
        <f>'Population 43133142'!DV19/'Population 43133142'!DW19</f>
        <v>0.5311275576839356</v>
      </c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'[1]Population 43133142'!DN20/'[1]Population 43133142'!DO20</f>
        <v>0.46771037181996084</v>
      </c>
      <c r="BI20" s="64">
        <f>'Population 43133142'!DP20/'Population 43133142'!DQ20</f>
        <v>0.45904761904761904</v>
      </c>
      <c r="BJ20" s="64">
        <f>'Population 43133142'!DR20/'Population 43133142'!DS20</f>
        <v>0.42778793418647165</v>
      </c>
      <c r="BK20" s="64">
        <f>'Population 43133142'!DT20/'Population 43133142'!DU20</f>
        <v>0.42666666666666669</v>
      </c>
      <c r="BL20" s="64">
        <f>'Population 43133142'!DV20/'Population 43133142'!DW20</f>
        <v>0.39661654135338348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'[1]Population 43133142'!DN21/'[1]Population 43133142'!DO21</f>
        <v>0.43656207366984995</v>
      </c>
      <c r="BI21" s="64">
        <f>'Population 43133142'!DP21/'Population 43133142'!DQ21</f>
        <v>0.4582210242587601</v>
      </c>
      <c r="BJ21" s="64">
        <f>'Population 43133142'!DR21/'Population 43133142'!DS21</f>
        <v>0.43391188251001334</v>
      </c>
      <c r="BK21" s="64">
        <f>'Population 43133142'!DT21/'Population 43133142'!DU21</f>
        <v>0.4316644113667118</v>
      </c>
      <c r="BL21" s="64">
        <f>'Population 43133142'!DV21/'Population 43133142'!DW21</f>
        <v>0.42799461641991926</v>
      </c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'[1]Population 43133142'!DN22/'[1]Population 43133142'!DO22</f>
        <v>0.58064516129032262</v>
      </c>
      <c r="BI22" s="64">
        <f>'Population 43133142'!DP22/'Population 43133142'!DQ22</f>
        <v>0.61100196463654222</v>
      </c>
      <c r="BJ22" s="64">
        <f>'Population 43133142'!DR22/'Population 43133142'!DS22</f>
        <v>0.58024691358024694</v>
      </c>
      <c r="BK22" s="64">
        <f>'Population 43133142'!DT22/'Population 43133142'!DU22</f>
        <v>0.5748792270531401</v>
      </c>
      <c r="BL22" s="64">
        <f>'Population 43133142'!DV22/'Population 43133142'!DW22</f>
        <v>0.58325312800769968</v>
      </c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'[1]Population 43133142'!DN23/'[1]Population 43133142'!DO23</f>
        <v>0.55274102079395082</v>
      </c>
      <c r="BI23" s="64">
        <f>'Population 43133142'!DP23/'Population 43133142'!DQ23</f>
        <v>0.57776108189331332</v>
      </c>
      <c r="BJ23" s="64">
        <f>'Population 43133142'!DR23/'Population 43133142'!DS23</f>
        <v>0.55254237288135588</v>
      </c>
      <c r="BK23" s="64">
        <f>'Population 43133142'!DT23/'Population 43133142'!DU23</f>
        <v>0.55886970172684458</v>
      </c>
      <c r="BL23" s="64">
        <f>'Population 43133142'!DV23/'Population 43133142'!DW23</f>
        <v>0.55058365758754868</v>
      </c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'[1]Population 43133142'!DN24/'[1]Population 43133142'!DO24</f>
        <v>0.63682247092385347</v>
      </c>
      <c r="BI24" s="64">
        <f>'Population 43133142'!DP24/'Population 43133142'!DQ24</f>
        <v>0.65294117647058825</v>
      </c>
      <c r="BJ24" s="64">
        <f>'Population 43133142'!DR24/'Population 43133142'!DS24</f>
        <v>0.6332897033158813</v>
      </c>
      <c r="BK24" s="64">
        <f>'Population 43133142'!DT24/'Population 43133142'!DU24</f>
        <v>0.63828353179060882</v>
      </c>
      <c r="BL24" s="64">
        <f>'Population 43133142'!DV24/'Population 43133142'!DW24</f>
        <v>0.62991071428571432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'[1]Population 43133142'!DN25/'[1]Population 43133142'!DO25</f>
        <v>0.63453698311007567</v>
      </c>
      <c r="BI25" s="64">
        <f>'Population 43133142'!DP25/'Population 43133142'!DQ25</f>
        <v>0.6555394641564084</v>
      </c>
      <c r="BJ25" s="64">
        <f>'Population 43133142'!DR25/'Population 43133142'!DS25</f>
        <v>0.63425191170105322</v>
      </c>
      <c r="BK25" s="64">
        <f>'Population 43133142'!DT25/'Population 43133142'!DU25</f>
        <v>0.63681814789941049</v>
      </c>
      <c r="BL25" s="64">
        <f>'Population 43133142'!DV25/'Population 43133142'!DW25</f>
        <v>0.63927555755126475</v>
      </c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'[1]Population 43133142'!DN26/'[1]Population 43133142'!DO26</f>
        <v>0.56033287101248264</v>
      </c>
      <c r="BI26" s="64">
        <f>'Population 43133142'!DP26/'Population 43133142'!DQ26</f>
        <v>0.58049113233287863</v>
      </c>
      <c r="BJ26" s="64">
        <f>'Population 43133142'!DR26/'Population 43133142'!DS26</f>
        <v>0.56241426611796985</v>
      </c>
      <c r="BK26" s="64">
        <f>'Population 43133142'!DT26/'Population 43133142'!DU26</f>
        <v>0.55944055944055948</v>
      </c>
      <c r="BL26" s="64">
        <f>'Population 43133142'!DV26/'Population 43133142'!DW26</f>
        <v>0.56016597510373445</v>
      </c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'[1]Population 43133142'!DN27/'[1]Population 43133142'!DO27</f>
        <v>0.55514592933947771</v>
      </c>
      <c r="BI27" s="64">
        <f>'Population 43133142'!DP27/'Population 43133142'!DQ27</f>
        <v>0.5788323446768654</v>
      </c>
      <c r="BJ27" s="64">
        <f>'Population 43133142'!DR27/'Population 43133142'!DS27</f>
        <v>0.55603985056039851</v>
      </c>
      <c r="BK27" s="64">
        <f>'Population 43133142'!DT27/'Population 43133142'!DU27</f>
        <v>0.55961791831357044</v>
      </c>
      <c r="BL27" s="64">
        <f>'Population 43133142'!DV27/'Population 43133142'!DW27</f>
        <v>0.56311637080867849</v>
      </c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'[1]Population 43133142'!DN28/'[1]Population 43133142'!DO28</f>
        <v>0.68759904912836767</v>
      </c>
      <c r="BI28" s="64">
        <f>'Population 43133142'!DP28/'Population 43133142'!DQ28</f>
        <v>0.70421425758172507</v>
      </c>
      <c r="BJ28" s="64">
        <f>'Population 43133142'!DR28/'Population 43133142'!DS28</f>
        <v>0.68426197458455518</v>
      </c>
      <c r="BK28" s="64">
        <f>'Population 43133142'!DT28/'Population 43133142'!DU28</f>
        <v>0.68539549711097825</v>
      </c>
      <c r="BL28" s="64">
        <f>'Population 43133142'!DV28/'Population 43133142'!DW28</f>
        <v>0.68307511276720922</v>
      </c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'[1]Population 43133142'!DN29/'[1]Population 43133142'!DO29</f>
        <v>0.45695364238410596</v>
      </c>
      <c r="BI29" s="64">
        <f>'Population 43133142'!DP29/'Population 43133142'!DQ29</f>
        <v>0.47870370370370369</v>
      </c>
      <c r="BJ29" s="64">
        <f>'Population 43133142'!DR29/'Population 43133142'!DS29</f>
        <v>0.45046728971962618</v>
      </c>
      <c r="BK29" s="64">
        <f>'Population 43133142'!DT29/'Population 43133142'!DU29</f>
        <v>0.46255924170616114</v>
      </c>
      <c r="BL29" s="64">
        <f>'Population 43133142'!DV29/'Population 43133142'!DW29</f>
        <v>0.46304957904583721</v>
      </c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'[1]Population 43133142'!DN30/'[1]Population 43133142'!DO30</f>
        <v>0.57669616519174038</v>
      </c>
      <c r="BI30" s="64">
        <f>'Population 43133142'!DP30/'Population 43133142'!DQ30</f>
        <v>0.59884141926140477</v>
      </c>
      <c r="BJ30" s="64">
        <f>'Population 43133142'!DR30/'Population 43133142'!DS30</f>
        <v>0.57829570284049525</v>
      </c>
      <c r="BK30" s="64">
        <f>'Population 43133142'!DT30/'Population 43133142'!DU30</f>
        <v>0.58726591760299629</v>
      </c>
      <c r="BL30" s="64">
        <f>'Population 43133142'!DV30/'Population 43133142'!DW30</f>
        <v>0.59057971014492749</v>
      </c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'[1]Population 43133142'!DN31/'[1]Population 43133142'!DO31</f>
        <v>0.59690988324672001</v>
      </c>
      <c r="BI31" s="79">
        <f>'Population 43133142'!DP31/'Population 43133142'!DQ31</f>
        <v>0.61797882936094317</v>
      </c>
      <c r="BJ31" s="79">
        <f>'Population 43133142'!DR31/'Population 43133142'!DS31</f>
        <v>0.59536142070942977</v>
      </c>
      <c r="BK31" s="79">
        <f>'Population 43133142'!DT31/'Population 43133142'!DU31</f>
        <v>0.59669193002526333</v>
      </c>
      <c r="BL31" s="79">
        <f>'Population 43133142'!DV31/'Population 43133142'!DW31</f>
        <v>0.59589835886991738</v>
      </c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3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'[1]Population 43133142'!DN32/'[1]Population 43133142'!DO32</f>
        <v>0.56972586412395709</v>
      </c>
      <c r="BI32" s="64">
        <f>'Population 43133142'!DP32/'Population 43133142'!DQ32</f>
        <v>0.58499413833528724</v>
      </c>
      <c r="BJ32" s="64">
        <f>'Population 43133142'!DR32/'Population 43133142'!DS32</f>
        <v>0.56404230317273796</v>
      </c>
      <c r="BK32" s="64">
        <f>'Population 43133142'!DT32/'Population 43133142'!DU32</f>
        <v>0.57359813084112155</v>
      </c>
      <c r="BL32" s="64">
        <f>'Population 43133142'!DV32/'Population 43133142'!DW32</f>
        <v>0.56293706293706292</v>
      </c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'[1]Population 43133142'!DN33/'[1]Population 43133142'!DO33</f>
        <v>0.56224066390041494</v>
      </c>
      <c r="BI33" s="64">
        <f>'Population 43133142'!DP33/'Population 43133142'!DQ33</f>
        <v>0.59487179487179487</v>
      </c>
      <c r="BJ33" s="64">
        <f>'Population 43133142'!DR33/'Population 43133142'!DS33</f>
        <v>0.57656731757451185</v>
      </c>
      <c r="BK33" s="64">
        <f>'Population 43133142'!DT33/'Population 43133142'!DU33</f>
        <v>0.58350730688935282</v>
      </c>
      <c r="BL33" s="64">
        <f>'Population 43133142'!DV33/'Population 43133142'!DW33</f>
        <v>0.58817427385892118</v>
      </c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'[1]Population 43133142'!DN34/'[1]Population 43133142'!DO34</f>
        <v>0.54102844638949676</v>
      </c>
      <c r="BI34" s="64">
        <f>'Population 43133142'!DP34/'Population 43133142'!DQ34</f>
        <v>0.55911062906724507</v>
      </c>
      <c r="BJ34" s="64">
        <f>'Population 43133142'!DR34/'Population 43133142'!DS34</f>
        <v>0.52909482758620685</v>
      </c>
      <c r="BK34" s="64">
        <f>'Population 43133142'!DT34/'Population 43133142'!DU34</f>
        <v>0.53355518580144201</v>
      </c>
      <c r="BL34" s="64">
        <f>'Population 43133142'!DV34/'Population 43133142'!DW34</f>
        <v>0.53164556962025311</v>
      </c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'[1]Population 43133142'!DN35/'[1]Population 43133142'!DO35</f>
        <v>0.58006042296072513</v>
      </c>
      <c r="BI35" s="64">
        <f>'Population 43133142'!DP35/'Population 43133142'!DQ35</f>
        <v>0.6</v>
      </c>
      <c r="BJ35" s="64">
        <f>'Population 43133142'!DR35/'Population 43133142'!DS35</f>
        <v>0.58108108108108103</v>
      </c>
      <c r="BK35" s="64">
        <f>'Population 43133142'!DT35/'Population 43133142'!DU35</f>
        <v>0.58779761904761907</v>
      </c>
      <c r="BL35" s="64">
        <f>'Population 43133142'!DV35/'Population 43133142'!DW35</f>
        <v>0.59672619047619047</v>
      </c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'[1]Population 43133142'!DN36/'[1]Population 43133142'!DO36</f>
        <v>0.48823647697566863</v>
      </c>
      <c r="BI36" s="64">
        <f>'Population 43133142'!DP36/'Population 43133142'!DQ36</f>
        <v>0.52156549520766771</v>
      </c>
      <c r="BJ36" s="64">
        <f>'Population 43133142'!DR36/'Population 43133142'!DS36</f>
        <v>0.49742472266244059</v>
      </c>
      <c r="BK36" s="64">
        <f>'Population 43133142'!DT36/'Population 43133142'!DU36</f>
        <v>0.50578095438301451</v>
      </c>
      <c r="BL36" s="64">
        <f>'Population 43133142'!DV36/'Population 43133142'!DW36</f>
        <v>0.50417188151856485</v>
      </c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'[1]Population 43133142'!DN37/'[1]Population 43133142'!DO37</f>
        <v>0.59981851179673318</v>
      </c>
      <c r="BI37" s="64">
        <f>'Population 43133142'!DP37/'Population 43133142'!DQ37</f>
        <v>0.60861759425493711</v>
      </c>
      <c r="BJ37" s="64">
        <f>'Population 43133142'!DR37/'Population 43133142'!DS37</f>
        <v>0.58143767060964513</v>
      </c>
      <c r="BK37" s="64">
        <f>'Population 43133142'!DT37/'Population 43133142'!DU37</f>
        <v>0.57894736842105265</v>
      </c>
      <c r="BL37" s="64">
        <f>'Population 43133142'!DV37/'Population 43133142'!DW37</f>
        <v>0.57724329324699353</v>
      </c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'[1]Population 43133142'!DN38/'[1]Population 43133142'!DO38</f>
        <v>0.52874228395061729</v>
      </c>
      <c r="BI38" s="79">
        <f>'Population 43133142'!DP38/'Population 43133142'!DQ38</f>
        <v>0.55445071230519172</v>
      </c>
      <c r="BJ38" s="79">
        <f>'Population 43133142'!DR38/'Population 43133142'!DS38</f>
        <v>0.52987706089774134</v>
      </c>
      <c r="BK38" s="79">
        <f>'Population 43133142'!DT38/'Population 43133142'!DU38</f>
        <v>0.53707177411393026</v>
      </c>
      <c r="BL38" s="79">
        <f>'Population 43133142'!DV38/'Population 43133142'!DW38</f>
        <v>0.53583349695660709</v>
      </c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3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'[1]Population 43133142'!DN39/'[1]Population 43133142'!DO39</f>
        <v>0.65417867435158505</v>
      </c>
      <c r="BI39" s="64">
        <f>'Population 43133142'!DP39/'Population 43133142'!DQ39</f>
        <v>0.66666666666666663</v>
      </c>
      <c r="BJ39" s="64">
        <f>'Population 43133142'!DR39/'Population 43133142'!DS39</f>
        <v>0.64488636363636365</v>
      </c>
      <c r="BK39" s="64">
        <f>'Population 43133142'!DT39/'Population 43133142'!DU39</f>
        <v>0.6501479289940828</v>
      </c>
      <c r="BL39" s="64">
        <f>'Population 43133142'!DV39/'Population 43133142'!DW39</f>
        <v>0.63649635036496355</v>
      </c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'[1]Population 43133142'!DN40/'[1]Population 43133142'!DO40</f>
        <v>0.4701958558047119</v>
      </c>
      <c r="BI40" s="64">
        <f>'Population 43133142'!DP40/'Population 43133142'!DQ40</f>
        <v>0.49547383309759546</v>
      </c>
      <c r="BJ40" s="64">
        <f>'Population 43133142'!DR40/'Population 43133142'!DS40</f>
        <v>0.47331917905166315</v>
      </c>
      <c r="BK40" s="64">
        <f>'Population 43133142'!DT40/'Population 43133142'!DU40</f>
        <v>0.47160565004324012</v>
      </c>
      <c r="BL40" s="64">
        <f>'Population 43133142'!DV40/'Population 43133142'!DW40</f>
        <v>0.47318388195232691</v>
      </c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'[1]Population 43133142'!DN41/'[1]Population 43133142'!DO41</f>
        <v>0.55875299760191843</v>
      </c>
      <c r="BI41" s="64">
        <f>'Population 43133142'!DP41/'Population 43133142'!DQ41</f>
        <v>0.57736720554272514</v>
      </c>
      <c r="BJ41" s="64">
        <f>'Population 43133142'!DR41/'Population 43133142'!DS41</f>
        <v>0.55503512880562056</v>
      </c>
      <c r="BK41" s="64">
        <f>'Population 43133142'!DT41/'Population 43133142'!DU41</f>
        <v>0.56103286384976525</v>
      </c>
      <c r="BL41" s="64">
        <f>'Population 43133142'!DV41/'Population 43133142'!DW41</f>
        <v>0.56192660550458717</v>
      </c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'[1]Population 43133142'!DN42/'[1]Population 43133142'!DO42</f>
        <v>0.5</v>
      </c>
      <c r="BI42" s="64">
        <f>'Population 43133142'!DP42/'Population 43133142'!DQ42</f>
        <v>0.52583333333333337</v>
      </c>
      <c r="BJ42" s="64">
        <f>'Population 43133142'!DR42/'Population 43133142'!DS42</f>
        <v>0.50125944584382875</v>
      </c>
      <c r="BK42" s="64">
        <f>'Population 43133142'!DT42/'Population 43133142'!DU42</f>
        <v>0.50292887029288702</v>
      </c>
      <c r="BL42" s="64">
        <f>'Population 43133142'!DV42/'Population 43133142'!DW42</f>
        <v>0.50207125103562555</v>
      </c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'[1]Population 43133142'!DN43/'[1]Population 43133142'!DO43</f>
        <v>0.65087853323147438</v>
      </c>
      <c r="BI43" s="64">
        <f>'Population 43133142'!DP43/'Population 43133142'!DQ43</f>
        <v>0.67450682852807287</v>
      </c>
      <c r="BJ43" s="64">
        <f>'Population 43133142'!DR43/'Population 43133142'!DS43</f>
        <v>0.65332326283987918</v>
      </c>
      <c r="BK43" s="64">
        <f>'Population 43133142'!DT43/'Population 43133142'!DU43</f>
        <v>0.65049279757391965</v>
      </c>
      <c r="BL43" s="64">
        <f>'Population 43133142'!DV43/'Population 43133142'!DW43</f>
        <v>0.6471025260029718</v>
      </c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'[1]Population 43133142'!DN44/'[1]Population 43133142'!DO44</f>
        <v>0.53988975921090798</v>
      </c>
      <c r="BI44" s="64">
        <f>'Population 43133142'!DP44/'Population 43133142'!DQ44</f>
        <v>0.55761436016213084</v>
      </c>
      <c r="BJ44" s="64">
        <f>'Population 43133142'!DR44/'Population 43133142'!DS44</f>
        <v>0.5347162201094785</v>
      </c>
      <c r="BK44" s="64">
        <f>'Population 43133142'!DT44/'Population 43133142'!DU44</f>
        <v>0.53343558282208592</v>
      </c>
      <c r="BL44" s="64">
        <f>'Population 43133142'!DV44/'Population 43133142'!DW44</f>
        <v>0.53682288496652464</v>
      </c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'[1]Population 43133142'!DN45/'[1]Population 43133142'!DO45</f>
        <v>0.47128378378378377</v>
      </c>
      <c r="BI45" s="64">
        <f>'Population 43133142'!DP45/'Population 43133142'!DQ45</f>
        <v>0.47847682119205298</v>
      </c>
      <c r="BJ45" s="64">
        <f>'Population 43133142'!DR45/'Population 43133142'!DS45</f>
        <v>0.45833333333333331</v>
      </c>
      <c r="BK45" s="64">
        <f>'Population 43133142'!DT45/'Population 43133142'!DU45</f>
        <v>0.46256239600665555</v>
      </c>
      <c r="BL45" s="64">
        <f>'Population 43133142'!DV45/'Population 43133142'!DW45</f>
        <v>0.45588235294117646</v>
      </c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'[1]Population 43133142'!DN46/'[1]Population 43133142'!DO46</f>
        <v>0.60184331797235024</v>
      </c>
      <c r="BI46" s="64">
        <f>'Population 43133142'!DP46/'Population 43133142'!DQ46</f>
        <v>0.62862488306828812</v>
      </c>
      <c r="BJ46" s="64">
        <f>'Population 43133142'!DR46/'Population 43133142'!DS46</f>
        <v>0.60824742268041232</v>
      </c>
      <c r="BK46" s="64">
        <f>'Population 43133142'!DT46/'Population 43133142'!DU46</f>
        <v>0.62049335863377608</v>
      </c>
      <c r="BL46" s="64">
        <f>'Population 43133142'!DV46/'Population 43133142'!DW46</f>
        <v>0.61869158878504671</v>
      </c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'[1]Population 43133142'!DN47/'[1]Population 43133142'!DO47</f>
        <v>0.5558035714285714</v>
      </c>
      <c r="BI47" s="64">
        <f>'Population 43133142'!DP47/'Population 43133142'!DQ47</f>
        <v>0.55456570155902007</v>
      </c>
      <c r="BJ47" s="64">
        <f>'Population 43133142'!DR47/'Population 43133142'!DS47</f>
        <v>0.52855543113101899</v>
      </c>
      <c r="BK47" s="64">
        <f>'Population 43133142'!DT47/'Population 43133142'!DU47</f>
        <v>0.53092182030338386</v>
      </c>
      <c r="BL47" s="64">
        <f>'Population 43133142'!DV47/'Population 43133142'!DW47</f>
        <v>0.51666666666666672</v>
      </c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'[1]Population 43133142'!DN48/'[1]Population 43133142'!DO48</f>
        <v>0.52918153562794978</v>
      </c>
      <c r="BI48" s="79">
        <f>'Population 43133142'!DP48/'Population 43133142'!DQ48</f>
        <v>0.54981951526958117</v>
      </c>
      <c r="BJ48" s="79">
        <f>'Population 43133142'!DR48/'Population 43133142'!DS48</f>
        <v>0.52741843159702351</v>
      </c>
      <c r="BK48" s="79">
        <f>'Population 43133142'!DT48/'Population 43133142'!DU48</f>
        <v>0.52787907305022941</v>
      </c>
      <c r="BL48" s="79">
        <f>'Population 43133142'!DV48/'Population 43133142'!DW48</f>
        <v>0.52674992738890503</v>
      </c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3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'[1]Population 43133142'!DN49/'[1]Population 43133142'!DO49</f>
        <v>0.625</v>
      </c>
      <c r="BI49" s="64">
        <f>'Population 43133142'!DP49/'Population 43133142'!DQ49</f>
        <v>0.62068965517241381</v>
      </c>
      <c r="BJ49" s="64">
        <f>'Population 43133142'!DR49/'Population 43133142'!DS49</f>
        <v>0.60176991150442483</v>
      </c>
      <c r="BK49" s="64">
        <f>'Population 43133142'!DT49/'Population 43133142'!DU49</f>
        <v>0.59813084112149528</v>
      </c>
      <c r="BL49" s="64">
        <f>'Population 43133142'!DV49/'Population 43133142'!DW49</f>
        <v>0.6132075471698113</v>
      </c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'[1]Population 43133142'!DN50/'[1]Population 43133142'!DO50</f>
        <v>0.60892388451443569</v>
      </c>
      <c r="BI50" s="64">
        <f>'Population 43133142'!DP50/'Population 43133142'!DQ50</f>
        <v>0.60686015831134565</v>
      </c>
      <c r="BJ50" s="64">
        <f>'Population 43133142'!DR50/'Population 43133142'!DS50</f>
        <v>0.5744125326370757</v>
      </c>
      <c r="BK50" s="64">
        <f>'Population 43133142'!DT50/'Population 43133142'!DU50</f>
        <v>0.57480314960629919</v>
      </c>
      <c r="BL50" s="64">
        <f>'Population 43133142'!DV50/'Population 43133142'!DW50</f>
        <v>0.56812339331619532</v>
      </c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'[1]Population 43133142'!DN51/'[1]Population 43133142'!DO51</f>
        <v>0.48207171314741037</v>
      </c>
      <c r="BI51" s="64">
        <f>'Population 43133142'!DP51/'Population 43133142'!DQ51</f>
        <v>0.49606299212598426</v>
      </c>
      <c r="BJ51" s="64">
        <f>'Population 43133142'!DR51/'Population 43133142'!DS51</f>
        <v>0.48425196850393698</v>
      </c>
      <c r="BK51" s="64">
        <f>'Population 43133142'!DT51/'Population 43133142'!DU51</f>
        <v>0.50622406639004147</v>
      </c>
      <c r="BL51" s="64">
        <f>'Population 43133142'!DV51/'Population 43133142'!DW51</f>
        <v>0.49579831932773111</v>
      </c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'[1]Population 43133142'!DN52/'[1]Population 43133142'!DO52</f>
        <v>0.59907834101382484</v>
      </c>
      <c r="BI52" s="64">
        <f>'Population 43133142'!DP52/'Population 43133142'!DQ52</f>
        <v>0.60368663594470051</v>
      </c>
      <c r="BJ52" s="64">
        <f>'Population 43133142'!DR52/'Population 43133142'!DS52</f>
        <v>0.5964125560538116</v>
      </c>
      <c r="BK52" s="64">
        <f>'Population 43133142'!DT52/'Population 43133142'!DU52</f>
        <v>0.58685446009389675</v>
      </c>
      <c r="BL52" s="64">
        <f>'Population 43133142'!DV52/'Population 43133142'!DW52</f>
        <v>0.61395348837209307</v>
      </c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'[1]Population 43133142'!DN53/'[1]Population 43133142'!DO53</f>
        <v>0.55080213903743314</v>
      </c>
      <c r="BI53" s="64">
        <f>'Population 43133142'!DP53/'Population 43133142'!DQ53</f>
        <v>0.55851063829787229</v>
      </c>
      <c r="BJ53" s="64">
        <f>'Population 43133142'!DR53/'Population 43133142'!DS53</f>
        <v>0.510752688172043</v>
      </c>
      <c r="BK53" s="64">
        <f>'Population 43133142'!DT53/'Population 43133142'!DU53</f>
        <v>0.510752688172043</v>
      </c>
      <c r="BL53" s="64">
        <f>'Population 43133142'!DV53/'Population 43133142'!DW53</f>
        <v>0.48087431693989069</v>
      </c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'[1]Population 43133142'!DN54/'[1]Population 43133142'!DO54</f>
        <v>0.5934959349593496</v>
      </c>
      <c r="BI54" s="64">
        <f>'Population 43133142'!DP54/'Population 43133142'!DQ54</f>
        <v>0.60773480662983426</v>
      </c>
      <c r="BJ54" s="64">
        <f>'Population 43133142'!DR54/'Population 43133142'!DS54</f>
        <v>0.59392265193370164</v>
      </c>
      <c r="BK54" s="64">
        <f>'Population 43133142'!DT54/'Population 43133142'!DU54</f>
        <v>0.60471976401179939</v>
      </c>
      <c r="BL54" s="64">
        <f>'Population 43133142'!DV54/'Population 43133142'!DW54</f>
        <v>0.6172106824925816</v>
      </c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'[1]Population 43133142'!DN55/'[1]Population 43133142'!DO55</f>
        <v>0.56357388316151202</v>
      </c>
      <c r="BI55" s="64">
        <f>'Population 43133142'!DP55/'Population 43133142'!DQ55</f>
        <v>0.56122448979591832</v>
      </c>
      <c r="BJ55" s="64">
        <f>'Population 43133142'!DR55/'Population 43133142'!DS55</f>
        <v>0.52595155709342556</v>
      </c>
      <c r="BK55" s="64">
        <f>'Population 43133142'!DT55/'Population 43133142'!DU55</f>
        <v>0.5357142857142857</v>
      </c>
      <c r="BL55" s="64">
        <f>'Population 43133142'!DV55/'Population 43133142'!DW55</f>
        <v>0.52447552447552448</v>
      </c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'[1]Population 43133142'!DN56/'[1]Population 43133142'!DO56</f>
        <v>0.49702970297029703</v>
      </c>
      <c r="BI56" s="64">
        <f>'Population 43133142'!DP56/'Population 43133142'!DQ56</f>
        <v>0.51915708812260541</v>
      </c>
      <c r="BJ56" s="64">
        <f>'Population 43133142'!DR56/'Population 43133142'!DS56</f>
        <v>0.49529190207156309</v>
      </c>
      <c r="BK56" s="64">
        <f>'Population 43133142'!DT56/'Population 43133142'!DU56</f>
        <v>0.48428835489833644</v>
      </c>
      <c r="BL56" s="64">
        <f>'Population 43133142'!DV56/'Population 43133142'!DW56</f>
        <v>0.47826086956521741</v>
      </c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'[1]Population 43133142'!DN57/'[1]Population 43133142'!DO57</f>
        <v>0.48648648648648651</v>
      </c>
      <c r="BI57" s="64">
        <f>'Population 43133142'!DP57/'Population 43133142'!DQ57</f>
        <v>0.50340136054421769</v>
      </c>
      <c r="BJ57" s="64">
        <f>'Population 43133142'!DR57/'Population 43133142'!DS57</f>
        <v>0.49664429530201343</v>
      </c>
      <c r="BK57" s="64">
        <f>'Population 43133142'!DT57/'Population 43133142'!DU57</f>
        <v>0.48717948717948717</v>
      </c>
      <c r="BL57" s="64">
        <f>'Population 43133142'!DV57/'Population 43133142'!DW57</f>
        <v>0.46835443037974683</v>
      </c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'[1]Population 43133142'!DN58/'[1]Population 43133142'!DO58</f>
        <v>0.47806004618937642</v>
      </c>
      <c r="BI58" s="64">
        <f>'Population 43133142'!DP58/'Population 43133142'!DQ58</f>
        <v>0.5066964285714286</v>
      </c>
      <c r="BJ58" s="64">
        <f>'Population 43133142'!DR58/'Population 43133142'!DS58</f>
        <v>0.50888888888888884</v>
      </c>
      <c r="BK58" s="64">
        <f>'Population 43133142'!DT58/'Population 43133142'!DU58</f>
        <v>0.54128440366972475</v>
      </c>
      <c r="BL58" s="64">
        <f>'Population 43133142'!DV58/'Population 43133142'!DW58</f>
        <v>0.55280898876404494</v>
      </c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'[1]Population 43133142'!DN59/'[1]Population 43133142'!DO59</f>
        <v>0.5</v>
      </c>
      <c r="BI59" s="64">
        <f>'Population 43133142'!DP59/'Population 43133142'!DQ59</f>
        <v>0.48799999999999999</v>
      </c>
      <c r="BJ59" s="64">
        <f>'Population 43133142'!DR59/'Population 43133142'!DS59</f>
        <v>0.45231607629427795</v>
      </c>
      <c r="BK59" s="64">
        <f>'Population 43133142'!DT59/'Population 43133142'!DU59</f>
        <v>0.44915254237288138</v>
      </c>
      <c r="BL59" s="64">
        <f>'Population 43133142'!DV59/'Population 43133142'!DW59</f>
        <v>0.43678160919540232</v>
      </c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'[1]Population 43133142'!DN60/'[1]Population 43133142'!DO60</f>
        <v>0.65618448637316562</v>
      </c>
      <c r="BI60" s="64">
        <f>'Population 43133142'!DP60/'Population 43133142'!DQ60</f>
        <v>0.66269284712482468</v>
      </c>
      <c r="BJ60" s="64">
        <f>'Population 43133142'!DR60/'Population 43133142'!DS60</f>
        <v>0.64561403508771931</v>
      </c>
      <c r="BK60" s="64">
        <f>'Population 43133142'!DT60/'Population 43133142'!DU60</f>
        <v>0.64777618364418943</v>
      </c>
      <c r="BL60" s="64">
        <f>'Population 43133142'!DV60/'Population 43133142'!DW60</f>
        <v>0.64546104360257328</v>
      </c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'[1]Population 43133142'!DN61/'[1]Population 43133142'!DO61</f>
        <v>0.62432432432432428</v>
      </c>
      <c r="BI61" s="64">
        <f>'Population 43133142'!DP61/'Population 43133142'!DQ61</f>
        <v>0.6478149100257069</v>
      </c>
      <c r="BJ61" s="64">
        <f>'Population 43133142'!DR61/'Population 43133142'!DS61</f>
        <v>0.63037974683544307</v>
      </c>
      <c r="BK61" s="64">
        <f>'Population 43133142'!DT61/'Population 43133142'!DU61</f>
        <v>0.59625668449197866</v>
      </c>
      <c r="BL61" s="64">
        <f>'Population 43133142'!DV61/'Population 43133142'!DW61</f>
        <v>0.5934959349593496</v>
      </c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'[1]Population 43133142'!DN62/'[1]Population 43133142'!DO62</f>
        <v>0.59028511087645197</v>
      </c>
      <c r="BI62" s="64">
        <f>'Population 43133142'!DP62/'Population 43133142'!DQ62</f>
        <v>0.6172450052576236</v>
      </c>
      <c r="BJ62" s="64">
        <f>'Population 43133142'!DR62/'Population 43133142'!DS62</f>
        <v>0.60063559322033899</v>
      </c>
      <c r="BK62" s="64">
        <f>'Population 43133142'!DT62/'Population 43133142'!DU62</f>
        <v>0.61240310077519378</v>
      </c>
      <c r="BL62" s="64">
        <f>'Population 43133142'!DV62/'Population 43133142'!DW62</f>
        <v>0.59804983748645724</v>
      </c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'[1]Population 43133142'!DN63/'[1]Population 43133142'!DO63</f>
        <v>0.53159851301115246</v>
      </c>
      <c r="BI63" s="64">
        <f>'Population 43133142'!DP63/'Population 43133142'!DQ63</f>
        <v>0.562962962962963</v>
      </c>
      <c r="BJ63" s="64">
        <f>'Population 43133142'!DR63/'Population 43133142'!DS63</f>
        <v>0.5404411764705882</v>
      </c>
      <c r="BK63" s="64">
        <f>'Population 43133142'!DT63/'Population 43133142'!DU63</f>
        <v>0.5494505494505495</v>
      </c>
      <c r="BL63" s="64">
        <f>'Population 43133142'!DV63/'Population 43133142'!DW63</f>
        <v>0.56877323420074355</v>
      </c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'[1]Population 43133142'!DN64/'[1]Population 43133142'!DO64</f>
        <v>0.45945945945945948</v>
      </c>
      <c r="BI64" s="64">
        <f>'Population 43133142'!DP64/'Population 43133142'!DQ64</f>
        <v>0.44827586206896552</v>
      </c>
      <c r="BJ64" s="64">
        <f>'Population 43133142'!DR64/'Population 43133142'!DS64</f>
        <v>0.41666666666666669</v>
      </c>
      <c r="BK64" s="64">
        <f>'Population 43133142'!DT64/'Population 43133142'!DU64</f>
        <v>0.44166666666666665</v>
      </c>
      <c r="BL64" s="64">
        <f>'Population 43133142'!DV64/'Population 43133142'!DW64</f>
        <v>0.42499999999999999</v>
      </c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'[1]Population 43133142'!DN65/'[1]Population 43133142'!DO65</f>
        <v>0.63124999999999998</v>
      </c>
      <c r="BI65" s="64">
        <f>'Population 43133142'!DP65/'Population 43133142'!DQ65</f>
        <v>0.66257668711656437</v>
      </c>
      <c r="BJ65" s="64">
        <f>'Population 43133142'!DR65/'Population 43133142'!DS65</f>
        <v>0.62424242424242427</v>
      </c>
      <c r="BK65" s="64">
        <f>'Population 43133142'!DT65/'Population 43133142'!DU65</f>
        <v>0.6211180124223602</v>
      </c>
      <c r="BL65" s="64">
        <f>'Population 43133142'!DV65/'Population 43133142'!DW65</f>
        <v>0.60355029585798814</v>
      </c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'[1]Population 43133142'!DN66/'[1]Population 43133142'!DO66</f>
        <v>0.52159468438538203</v>
      </c>
      <c r="BI66" s="64">
        <f>'Population 43133142'!DP66/'Population 43133142'!DQ66</f>
        <v>0.52733118971061088</v>
      </c>
      <c r="BJ66" s="64">
        <f>'Population 43133142'!DR66/'Population 43133142'!DS66</f>
        <v>0.50482315112540188</v>
      </c>
      <c r="BK66" s="64">
        <f>'Population 43133142'!DT66/'Population 43133142'!DU66</f>
        <v>0.49019607843137253</v>
      </c>
      <c r="BL66" s="64">
        <f>'Population 43133142'!DV66/'Population 43133142'!DW66</f>
        <v>0.49032258064516127</v>
      </c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'[1]Population 43133142'!DN67/'[1]Population 43133142'!DO67</f>
        <v>0.54568527918781728</v>
      </c>
      <c r="BI67" s="64">
        <f>'Population 43133142'!DP67/'Population 43133142'!DQ67</f>
        <v>0.54797979797979801</v>
      </c>
      <c r="BJ67" s="64">
        <f>'Population 43133142'!DR67/'Population 43133142'!DS67</f>
        <v>0.52682926829268295</v>
      </c>
      <c r="BK67" s="64">
        <f>'Population 43133142'!DT67/'Population 43133142'!DU67</f>
        <v>0.55940594059405946</v>
      </c>
      <c r="BL67" s="64">
        <f>'Population 43133142'!DV67/'Population 43133142'!DW67</f>
        <v>0.58205128205128209</v>
      </c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'[1]Population 43133142'!DN68/'[1]Population 43133142'!DO68</f>
        <v>0.60269865067466266</v>
      </c>
      <c r="BI68" s="64">
        <f>'Population 43133142'!DP68/'Population 43133142'!DQ68</f>
        <v>0.62368815592203897</v>
      </c>
      <c r="BJ68" s="64">
        <f>'Population 43133142'!DR68/'Population 43133142'!DS68</f>
        <v>0.59192825112107628</v>
      </c>
      <c r="BK68" s="64">
        <f>'Population 43133142'!DT68/'Population 43133142'!DU68</f>
        <v>0.58615384615384614</v>
      </c>
      <c r="BL68" s="64">
        <f>'Population 43133142'!DV68/'Population 43133142'!DW68</f>
        <v>0.59878419452887544</v>
      </c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'[1]Population 43133142'!DN69/'[1]Population 43133142'!DO69</f>
        <v>0.58403361344537819</v>
      </c>
      <c r="BI69" s="64">
        <f>'Population 43133142'!DP69/'Population 43133142'!DQ69</f>
        <v>0.6097560975609756</v>
      </c>
      <c r="BJ69" s="64">
        <f>'Population 43133142'!DR69/'Population 43133142'!DS69</f>
        <v>0.58847736625514402</v>
      </c>
      <c r="BK69" s="64">
        <f>'Population 43133142'!DT69/'Population 43133142'!DU69</f>
        <v>0.56846473029045641</v>
      </c>
      <c r="BL69" s="64">
        <f>'Population 43133142'!DV69/'Population 43133142'!DW69</f>
        <v>0.55744680851063833</v>
      </c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'[1]Population 43133142'!DN70/'[1]Population 43133142'!DO70</f>
        <v>0.48780487804878048</v>
      </c>
      <c r="BI70" s="64">
        <f>'Population 43133142'!DP70/'Population 43133142'!DQ70</f>
        <v>0.5625</v>
      </c>
      <c r="BJ70" s="64">
        <f>'Population 43133142'!DR70/'Population 43133142'!DS70</f>
        <v>0.5461538461538461</v>
      </c>
      <c r="BK70" s="64">
        <f>'Population 43133142'!DT70/'Population 43133142'!DU70</f>
        <v>0.57480314960629919</v>
      </c>
      <c r="BL70" s="64">
        <f>'Population 43133142'!DV70/'Population 43133142'!DW70</f>
        <v>0.54814814814814816</v>
      </c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'[1]Population 43133142'!DN71/'[1]Population 43133142'!DO71</f>
        <v>0.46749654218533887</v>
      </c>
      <c r="BI71" s="64">
        <f>'Population 43133142'!DP71/'Population 43133142'!DQ71</f>
        <v>0.49110807113543092</v>
      </c>
      <c r="BJ71" s="64">
        <f>'Population 43133142'!DR71/'Population 43133142'!DS71</f>
        <v>0.46268656716417911</v>
      </c>
      <c r="BK71" s="64">
        <f>'Population 43133142'!DT71/'Population 43133142'!DU71</f>
        <v>0.47550432276657062</v>
      </c>
      <c r="BL71" s="64">
        <f>'Population 43133142'!DV71/'Population 43133142'!DW71</f>
        <v>0.48587570621468928</v>
      </c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'[1]Population 43133142'!DN72/'[1]Population 43133142'!DO72</f>
        <v>0.4946236559139785</v>
      </c>
      <c r="BI72" s="64">
        <f>'Population 43133142'!DP72/'Population 43133142'!DQ72</f>
        <v>0.51483050847457623</v>
      </c>
      <c r="BJ72" s="64">
        <f>'Population 43133142'!DR72/'Population 43133142'!DS72</f>
        <v>0.4831223628691983</v>
      </c>
      <c r="BK72" s="64">
        <f>'Population 43133142'!DT72/'Population 43133142'!DU72</f>
        <v>0.5033407572383074</v>
      </c>
      <c r="BL72" s="64">
        <f>'Population 43133142'!DV72/'Population 43133142'!DW72</f>
        <v>0.50900900900900903</v>
      </c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'[1]Population 43133142'!DN73/'[1]Population 43133142'!DO73</f>
        <v>0.515625</v>
      </c>
      <c r="BI73" s="64">
        <f>'Population 43133142'!DP73/'Population 43133142'!DQ73</f>
        <v>0.54085603112840464</v>
      </c>
      <c r="BJ73" s="64">
        <f>'Population 43133142'!DR73/'Population 43133142'!DS73</f>
        <v>0.51162790697674421</v>
      </c>
      <c r="BK73" s="64">
        <f>'Population 43133142'!DT73/'Population 43133142'!DU73</f>
        <v>0.53076923076923077</v>
      </c>
      <c r="BL73" s="64">
        <f>'Population 43133142'!DV73/'Population 43133142'!DW73</f>
        <v>0.52895752895752901</v>
      </c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'[1]Population 43133142'!DN74/'[1]Population 43133142'!DO74</f>
        <v>0.59294117647058819</v>
      </c>
      <c r="BI74" s="64">
        <f>'Population 43133142'!DP74/'Population 43133142'!DQ74</f>
        <v>0.6004566210045662</v>
      </c>
      <c r="BJ74" s="64">
        <f>'Population 43133142'!DR74/'Population 43133142'!DS74</f>
        <v>0.56578947368421051</v>
      </c>
      <c r="BK74" s="64">
        <f>'Population 43133142'!DT74/'Population 43133142'!DU74</f>
        <v>0.56152125279642062</v>
      </c>
      <c r="BL74" s="64">
        <f>'Population 43133142'!DV74/'Population 43133142'!DW74</f>
        <v>0.54298642533936647</v>
      </c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'[1]Population 43133142'!DN75/'[1]Population 43133142'!DO75</f>
        <v>0.29508196721311475</v>
      </c>
      <c r="BI75" s="64">
        <f>'Population 43133142'!DP75/'Population 43133142'!DQ75</f>
        <v>0.31147540983606559</v>
      </c>
      <c r="BJ75" s="64">
        <f>'Population 43133142'!DR75/'Population 43133142'!DS75</f>
        <v>0.31092436974789917</v>
      </c>
      <c r="BK75" s="64">
        <f>'Population 43133142'!DT75/'Population 43133142'!DU75</f>
        <v>0.29032258064516131</v>
      </c>
      <c r="BL75" s="64">
        <f>'Population 43133142'!DV75/'Population 43133142'!DW75</f>
        <v>0.28225806451612906</v>
      </c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'[1]Population 43133142'!DN76/'[1]Population 43133142'!DO76</f>
        <v>0.45623342175066312</v>
      </c>
      <c r="BI76" s="64">
        <f>'Population 43133142'!DP76/'Population 43133142'!DQ76</f>
        <v>0.46437994722955145</v>
      </c>
      <c r="BJ76" s="64">
        <f>'Population 43133142'!DR76/'Population 43133142'!DS76</f>
        <v>0.43386243386243384</v>
      </c>
      <c r="BK76" s="64">
        <f>'Population 43133142'!DT76/'Population 43133142'!DU76</f>
        <v>0.4217506631299735</v>
      </c>
      <c r="BL76" s="64">
        <f>'Population 43133142'!DV76/'Population 43133142'!DW76</f>
        <v>0.42455242966751916</v>
      </c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'[1]Population 43133142'!DN77/'[1]Population 43133142'!DO77</f>
        <v>0.54385964912280704</v>
      </c>
      <c r="BI77" s="64">
        <f>'Population 43133142'!DP77/'Population 43133142'!DQ77</f>
        <v>0.54878048780487809</v>
      </c>
      <c r="BJ77" s="64">
        <f>'Population 43133142'!DR77/'Population 43133142'!DS77</f>
        <v>0.51923076923076927</v>
      </c>
      <c r="BK77" s="64">
        <f>'Population 43133142'!DT77/'Population 43133142'!DU77</f>
        <v>0.51973684210526316</v>
      </c>
      <c r="BL77" s="64">
        <f>'Population 43133142'!DV77/'Population 43133142'!DW77</f>
        <v>0.51973684210526316</v>
      </c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'[1]Population 43133142'!DN78/'[1]Population 43133142'!DO78</f>
        <v>0.5171102661596958</v>
      </c>
      <c r="BI78" s="64">
        <f>'Population 43133142'!DP78/'Population 43133142'!DQ78</f>
        <v>0.55000000000000004</v>
      </c>
      <c r="BJ78" s="64">
        <f>'Population 43133142'!DR78/'Population 43133142'!DS78</f>
        <v>0.51923076923076927</v>
      </c>
      <c r="BK78" s="64">
        <f>'Population 43133142'!DT78/'Population 43133142'!DU78</f>
        <v>0.50793650793650791</v>
      </c>
      <c r="BL78" s="64">
        <f>'Population 43133142'!DV78/'Population 43133142'!DW78</f>
        <v>0.47368421052631576</v>
      </c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'[1]Population 43133142'!DN79/'[1]Population 43133142'!DO79</f>
        <v>0.55743243243243246</v>
      </c>
      <c r="BI79" s="64">
        <f>'Population 43133142'!DP79/'Population 43133142'!DQ79</f>
        <v>0.57310924369747895</v>
      </c>
      <c r="BJ79" s="64">
        <f>'Population 43133142'!DR79/'Population 43133142'!DS79</f>
        <v>0.5431034482758621</v>
      </c>
      <c r="BK79" s="64">
        <f>'Population 43133142'!DT79/'Population 43133142'!DU79</f>
        <v>0.54861111111111116</v>
      </c>
      <c r="BL79" s="64">
        <f>'Population 43133142'!DV79/'Population 43133142'!DW79</f>
        <v>0.53650254668930386</v>
      </c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'[1]Population 43133142'!DN80/'[1]Population 43133142'!DO80</f>
        <v>0.55445120383857427</v>
      </c>
      <c r="BI80" s="79">
        <f>'Population 43133142'!DP80/'Population 43133142'!DQ80</f>
        <v>0.56954935075956892</v>
      </c>
      <c r="BJ80" s="79">
        <f>'Population 43133142'!DR80/'Population 43133142'!DS80</f>
        <v>0.54610889999153189</v>
      </c>
      <c r="BK80" s="79">
        <f>'Population 43133142'!DT80/'Population 43133142'!DU80</f>
        <v>0.54914047577704461</v>
      </c>
      <c r="BL80" s="79">
        <f>'Population 43133142'!DV80/'Population 43133142'!DW80</f>
        <v>0.54655870445344135</v>
      </c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3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'[1]Population 43133142'!DN81/'[1]Population 43133142'!DO81</f>
        <v>0.64556962025316456</v>
      </c>
      <c r="BI81" s="64">
        <f>'Population 43133142'!DP81/'Population 43133142'!DQ81</f>
        <v>0.67948717948717952</v>
      </c>
      <c r="BJ81" s="64">
        <f>'Population 43133142'!DR81/'Population 43133142'!DS81</f>
        <v>0.66249999999999998</v>
      </c>
      <c r="BK81" s="64">
        <f>'Population 43133142'!DT81/'Population 43133142'!DU81</f>
        <v>0.67469879518072284</v>
      </c>
      <c r="BL81" s="64">
        <f>'Population 43133142'!DV81/'Population 43133142'!DW81</f>
        <v>0.69512195121951215</v>
      </c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'[1]Population 43133142'!DN82/'[1]Population 43133142'!DO82</f>
        <v>0.5842696629213483</v>
      </c>
      <c r="BI82" s="64">
        <f>'Population 43133142'!DP82/'Population 43133142'!DQ82</f>
        <v>0.56470588235294117</v>
      </c>
      <c r="BJ82" s="64">
        <f>'Population 43133142'!DR82/'Population 43133142'!DS82</f>
        <v>0.5679012345679012</v>
      </c>
      <c r="BK82" s="64">
        <f>'Population 43133142'!DT82/'Population 43133142'!DU82</f>
        <v>0.50602409638554213</v>
      </c>
      <c r="BL82" s="64">
        <f>'Population 43133142'!DV82/'Population 43133142'!DW82</f>
        <v>0.52873563218390807</v>
      </c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'[1]Population 43133142'!DN83/'[1]Population 43133142'!DO83</f>
        <v>0.45114345114345117</v>
      </c>
      <c r="BI83" s="64">
        <f>'Population 43133142'!DP83/'Population 43133142'!DQ83</f>
        <v>0.48559670781893005</v>
      </c>
      <c r="BJ83" s="64">
        <f>'Population 43133142'!DR83/'Population 43133142'!DS83</f>
        <v>0.45867768595041325</v>
      </c>
      <c r="BK83" s="64">
        <f>'Population 43133142'!DT83/'Population 43133142'!DU83</f>
        <v>0.46848739495798319</v>
      </c>
      <c r="BL83" s="64">
        <f>'Population 43133142'!DV83/'Population 43133142'!DW83</f>
        <v>0.46569646569646572</v>
      </c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'[1]Population 43133142'!DN84/'[1]Population 43133142'!DO84</f>
        <v>0.55992141453831046</v>
      </c>
      <c r="BI84" s="64">
        <f>'Population 43133142'!DP84/'Population 43133142'!DQ84</f>
        <v>0.59652509652509655</v>
      </c>
      <c r="BJ84" s="64">
        <f>'Population 43133142'!DR84/'Population 43133142'!DS84</f>
        <v>0.57864077669902914</v>
      </c>
      <c r="BK84" s="64">
        <f>'Population 43133142'!DT84/'Population 43133142'!DU84</f>
        <v>0.58266129032258063</v>
      </c>
      <c r="BL84" s="64">
        <f>'Population 43133142'!DV84/'Population 43133142'!DW84</f>
        <v>0.58167330677290841</v>
      </c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'[1]Population 43133142'!DN85/'[1]Population 43133142'!DO85</f>
        <v>0.58312020460358061</v>
      </c>
      <c r="BI85" s="64">
        <f>'Population 43133142'!DP85/'Population 43133142'!DQ85</f>
        <v>0.59033078880407119</v>
      </c>
      <c r="BJ85" s="64">
        <f>'Population 43133142'!DR85/'Population 43133142'!DS85</f>
        <v>0.55754475703324813</v>
      </c>
      <c r="BK85" s="64">
        <f>'Population 43133142'!DT85/'Population 43133142'!DU85</f>
        <v>0.55764075067024133</v>
      </c>
      <c r="BL85" s="64">
        <f>'Population 43133142'!DV85/'Population 43133142'!DW85</f>
        <v>0.57372654155495983</v>
      </c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'[1]Population 43133142'!DN86/'[1]Population 43133142'!DO86</f>
        <v>0.46368715083798884</v>
      </c>
      <c r="BI86" s="64">
        <f>'Population 43133142'!DP86/'Population 43133142'!DQ86</f>
        <v>0.46994535519125685</v>
      </c>
      <c r="BJ86" s="64">
        <f>'Population 43133142'!DR86/'Population 43133142'!DS86</f>
        <v>0.46994535519125685</v>
      </c>
      <c r="BK86" s="64">
        <f>'Population 43133142'!DT86/'Population 43133142'!DU86</f>
        <v>0.47191011235955055</v>
      </c>
      <c r="BL86" s="64">
        <f>'Population 43133142'!DV86/'Population 43133142'!DW86</f>
        <v>0.46961325966850831</v>
      </c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'[1]Population 43133142'!DN87/'[1]Population 43133142'!DO87</f>
        <v>0.52530541012216403</v>
      </c>
      <c r="BI87" s="64">
        <f>'Population 43133142'!DP87/'Population 43133142'!DQ87</f>
        <v>0.54358974358974355</v>
      </c>
      <c r="BJ87" s="64">
        <f>'Population 43133142'!DR87/'Population 43133142'!DS87</f>
        <v>0.50859106529209619</v>
      </c>
      <c r="BK87" s="64">
        <f>'Population 43133142'!DT87/'Population 43133142'!DU87</f>
        <v>0.50176056338028174</v>
      </c>
      <c r="BL87" s="64">
        <f>'Population 43133142'!DV87/'Population 43133142'!DW87</f>
        <v>0.49659863945578231</v>
      </c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'[1]Population 43133142'!DN88/'[1]Population 43133142'!DO88</f>
        <v>0.47328244274809161</v>
      </c>
      <c r="BI88" s="64">
        <f>'Population 43133142'!DP88/'Population 43133142'!DQ88</f>
        <v>0.48837209302325579</v>
      </c>
      <c r="BJ88" s="64">
        <f>'Population 43133142'!DR88/'Population 43133142'!DS88</f>
        <v>0.43846153846153846</v>
      </c>
      <c r="BK88" s="64">
        <f>'Population 43133142'!DT88/'Population 43133142'!DU88</f>
        <v>0.41732283464566927</v>
      </c>
      <c r="BL88" s="64">
        <f>'Population 43133142'!DV88/'Population 43133142'!DW88</f>
        <v>0.44615384615384618</v>
      </c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'[1]Population 43133142'!DN89/'[1]Population 43133142'!DO89</f>
        <v>0.47368421052631576</v>
      </c>
      <c r="BI89" s="64">
        <f>'Population 43133142'!DP89/'Population 43133142'!DQ89</f>
        <v>0.52631578947368418</v>
      </c>
      <c r="BJ89" s="64">
        <f>'Population 43133142'!DR89/'Population 43133142'!DS89</f>
        <v>0.59090909090909094</v>
      </c>
      <c r="BK89" s="64">
        <f>'Population 43133142'!DT89/'Population 43133142'!DU89</f>
        <v>0.5714285714285714</v>
      </c>
      <c r="BL89" s="64">
        <f>'Population 43133142'!DV89/'Population 43133142'!DW89</f>
        <v>0.55555555555555558</v>
      </c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'[1]Population 43133142'!DN90/'[1]Population 43133142'!DO90</f>
        <v>0.45454545454545453</v>
      </c>
      <c r="BI90" s="64">
        <f>'Population 43133142'!DP90/'Population 43133142'!DQ90</f>
        <v>0.43956043956043955</v>
      </c>
      <c r="BJ90" s="64">
        <f>'Population 43133142'!DR90/'Population 43133142'!DS90</f>
        <v>0.41052631578947368</v>
      </c>
      <c r="BK90" s="64">
        <f>'Population 43133142'!DT90/'Population 43133142'!DU90</f>
        <v>0.44086021505376344</v>
      </c>
      <c r="BL90" s="64">
        <f>'Population 43133142'!DV90/'Population 43133142'!DW90</f>
        <v>0.4</v>
      </c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'[1]Population 43133142'!DN91/'[1]Population 43133142'!DO91</f>
        <v>0.39552238805970147</v>
      </c>
      <c r="BI91" s="64">
        <f>'Population 43133142'!DP91/'Population 43133142'!DQ91</f>
        <v>0.40441176470588236</v>
      </c>
      <c r="BJ91" s="64">
        <f>'Population 43133142'!DR91/'Population 43133142'!DS91</f>
        <v>0.3546099290780142</v>
      </c>
      <c r="BK91" s="64">
        <f>'Population 43133142'!DT91/'Population 43133142'!DU91</f>
        <v>0.38571428571428573</v>
      </c>
      <c r="BL91" s="64">
        <f>'Population 43133142'!DV91/'Population 43133142'!DW91</f>
        <v>0.39285714285714285</v>
      </c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'[1]Population 43133142'!DN92/'[1]Population 43133142'!DO92</f>
        <v>0.64205816554809847</v>
      </c>
      <c r="BI92" s="64">
        <f>'Population 43133142'!DP92/'Population 43133142'!DQ92</f>
        <v>0.64819004524886881</v>
      </c>
      <c r="BJ92" s="64">
        <f>'Population 43133142'!DR92/'Population 43133142'!DS92</f>
        <v>0.63810597519729428</v>
      </c>
      <c r="BK92" s="64">
        <f>'Population 43133142'!DT92/'Population 43133142'!DU92</f>
        <v>0.64858757062146888</v>
      </c>
      <c r="BL92" s="64">
        <f>'Population 43133142'!DV92/'Population 43133142'!DW92</f>
        <v>0.66329966329966328</v>
      </c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'[1]Population 43133142'!DN93/'[1]Population 43133142'!DO93</f>
        <v>0.57198443579766534</v>
      </c>
      <c r="BI93" s="64">
        <f>'Population 43133142'!DP93/'Population 43133142'!DQ93</f>
        <v>0.5625</v>
      </c>
      <c r="BJ93" s="64">
        <f>'Population 43133142'!DR93/'Population 43133142'!DS93</f>
        <v>0.51737451737451734</v>
      </c>
      <c r="BK93" s="64">
        <f>'Population 43133142'!DT93/'Population 43133142'!DU93</f>
        <v>0.5419847328244275</v>
      </c>
      <c r="BL93" s="64">
        <f>'Population 43133142'!DV93/'Population 43133142'!DW93</f>
        <v>0.604982206405694</v>
      </c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'[1]Population 43133142'!DN94/'[1]Population 43133142'!DO94</f>
        <v>0.63888888888888884</v>
      </c>
      <c r="BI94" s="64">
        <f>'Population 43133142'!DP94/'Population 43133142'!DQ94</f>
        <v>0.63888888888888884</v>
      </c>
      <c r="BJ94" s="64">
        <f>'Population 43133142'!DR94/'Population 43133142'!DS94</f>
        <v>0.56756756756756754</v>
      </c>
      <c r="BK94" s="64">
        <f>'Population 43133142'!DT94/'Population 43133142'!DU94</f>
        <v>0.55263157894736847</v>
      </c>
      <c r="BL94" s="64">
        <f>'Population 43133142'!DV94/'Population 43133142'!DW94</f>
        <v>0.63157894736842102</v>
      </c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'[1]Population 43133142'!DN95/'[1]Population 43133142'!DO95</f>
        <v>0.61344537815126055</v>
      </c>
      <c r="BI95" s="64">
        <f>'Population 43133142'!DP95/'Population 43133142'!DQ95</f>
        <v>0.63934426229508201</v>
      </c>
      <c r="BJ95" s="64">
        <f>'Population 43133142'!DR95/'Population 43133142'!DS95</f>
        <v>0.6228070175438597</v>
      </c>
      <c r="BK95" s="64">
        <f>'Population 43133142'!DT95/'Population 43133142'!DU95</f>
        <v>0.61764705882352944</v>
      </c>
      <c r="BL95" s="64">
        <f>'Population 43133142'!DV95/'Population 43133142'!DW95</f>
        <v>0.6</v>
      </c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'[1]Population 43133142'!DN96/'[1]Population 43133142'!DO96</f>
        <v>0.55213032581453636</v>
      </c>
      <c r="BI96" s="79">
        <f>'Population 43133142'!DP96/'Population 43133142'!DQ96</f>
        <v>0.56685828542864281</v>
      </c>
      <c r="BJ96" s="79">
        <f>'Population 43133142'!DR96/'Population 43133142'!DS96</f>
        <v>0.5423644088977756</v>
      </c>
      <c r="BK96" s="79">
        <f>'Population 43133142'!DT96/'Population 43133142'!DU96</f>
        <v>0.54700636942675163</v>
      </c>
      <c r="BL96" s="79">
        <f>'Population 43133142'!DV96/'Population 43133142'!DW96</f>
        <v>0.55605718585402564</v>
      </c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3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'[1]Population 43133142'!DN97/'[1]Population 43133142'!DO97</f>
        <v>0.31842576028622538</v>
      </c>
      <c r="BI97" s="64">
        <f>'Population 43133142'!DP97/'Population 43133142'!DQ97</f>
        <v>0.34519572953736655</v>
      </c>
      <c r="BJ97" s="64">
        <f>'Population 43133142'!DR97/'Population 43133142'!DS97</f>
        <v>0.32600732600732601</v>
      </c>
      <c r="BK97" s="64">
        <f>'Population 43133142'!DT97/'Population 43133142'!DU97</f>
        <v>0.32228360957642727</v>
      </c>
      <c r="BL97" s="64">
        <f>'Population 43133142'!DV97/'Population 43133142'!DW97</f>
        <v>0.33579335793357934</v>
      </c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4">
        <f>'[1]Population 43133142'!DN98/'[1]Population 43133142'!DO98</f>
        <v>0.54930547719862932</v>
      </c>
      <c r="BI98" s="114">
        <f>'Population 43133142'!DP98/'Population 43133142'!DQ98</f>
        <v>0.56841167376706747</v>
      </c>
      <c r="BJ98" s="114">
        <f>'Population 43133142'!DR98/'Population 43133142'!DS98</f>
        <v>0.54605848752969466</v>
      </c>
      <c r="BK98" s="114">
        <f>'Population 43133142'!DT98/'Population 43133142'!DU98</f>
        <v>0.54659717215168213</v>
      </c>
      <c r="BL98" s="114">
        <f>'Population 43133142'!DV98/'Population 43133142'!DW98</f>
        <v>0.54583300509625932</v>
      </c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2020-05-13T15:42:02Z</dcterms:created>
  <dcterms:modified xsi:type="dcterms:W3CDTF">2021-04-06T18:51:40Z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2021-04-06T18:51:40Z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f25eba76-6f95-4999-aa06-1874559da553</vt:lpwstr>
  </property>
  <property fmtid="{D5CDD505-2E9C-101B-9397-08002B2CF9AE}" pid="8" name="MSIP_Label_3a2fed65-62e7-46ea-af74-187e0c17143a_ContentBits">
    <vt:lpwstr>0</vt:lpwstr>
  </property>
</Properties>
</file>